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392" windowHeight="10980" tabRatio="630" firstSheet="1" activeTab="1"/>
  </bookViews>
  <sheets>
    <sheet name="1" sheetId="1" r:id="rId1"/>
    <sheet name="主要经济指标1" sheetId="2" r:id="rId2"/>
    <sheet name="主要经济指标2" sheetId="3" r:id="rId3"/>
    <sheet name="工业增加值" sheetId="4" r:id="rId4"/>
    <sheet name="工业产量" sheetId="5" r:id="rId5"/>
    <sheet name="用电量" sheetId="6" r:id="rId6"/>
    <sheet name="零售额" sheetId="7" r:id="rId7"/>
    <sheet name="投资" sheetId="8" r:id="rId8"/>
    <sheet name="房地产" sheetId="9" r:id="rId9"/>
    <sheet name="重点项目" sheetId="10" r:id="rId10"/>
    <sheet name="金融" sheetId="11" r:id="rId11"/>
    <sheet name="价格指数" sheetId="12" r:id="rId12"/>
    <sheet name="县市区指标" sheetId="13" r:id="rId13"/>
  </sheets>
  <definedNames>
    <definedName name="OLE_LINK2" localSheetId="11">'价格指数'!$E$4</definedName>
  </definedNames>
  <calcPr fullCalcOnLoad="1"/>
</workbook>
</file>

<file path=xl/comments5.xml><?xml version="1.0" encoding="utf-8"?>
<comments xmlns="http://schemas.openxmlformats.org/spreadsheetml/2006/main">
  <authors>
    <author>hp</author>
    <author>DADI</author>
  </authors>
  <commentList>
    <comment ref="B13" authorId="0">
      <text>
        <r>
          <rPr>
            <b/>
            <sz val="9"/>
            <rFont val="宋体"/>
            <family val="0"/>
          </rPr>
          <t xml:space="preserve">hp:卷烟数据从在地库中clfj导出，计算8个企业的当月和累计合计数据。只使用绝对数，相对数使用产品产量汇总表中速度。
</t>
        </r>
      </text>
    </comment>
    <comment ref="C15" authorId="1">
      <text>
        <r>
          <rPr>
            <b/>
            <sz val="9"/>
            <rFont val="Tahoma"/>
            <family val="2"/>
          </rPr>
          <t>DADI: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单位未改，需乘以</t>
        </r>
        <r>
          <rPr>
            <sz val="9"/>
            <rFont val="Tahoma"/>
            <family val="2"/>
          </rPr>
          <t>10000</t>
        </r>
      </text>
    </comment>
    <comment ref="G9" authorId="1">
      <text>
        <r>
          <rPr>
            <b/>
            <sz val="9"/>
            <rFont val="Tahoma"/>
            <family val="2"/>
          </rPr>
          <t>DADI: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单位是亿克拉，需再除以</t>
        </r>
        <r>
          <rPr>
            <sz val="9"/>
            <rFont val="Tahoma"/>
            <family val="2"/>
          </rPr>
          <t>10000</t>
        </r>
      </text>
    </comment>
  </commentList>
</comments>
</file>

<file path=xl/sharedStrings.xml><?xml version="1.0" encoding="utf-8"?>
<sst xmlns="http://schemas.openxmlformats.org/spreadsheetml/2006/main" count="616" uniqueCount="396">
  <si>
    <t>全市主要经济指标</t>
  </si>
  <si>
    <t>主要工业增加值</t>
  </si>
  <si>
    <t>主要工业产品产量</t>
  </si>
  <si>
    <t>全市用电量</t>
  </si>
  <si>
    <t>社会消费品零售总额</t>
  </si>
  <si>
    <t>批发零售贸易企业销售排行</t>
  </si>
  <si>
    <t>固定资产投资完成额</t>
  </si>
  <si>
    <t>房地产开发与销售</t>
  </si>
  <si>
    <t>对外经济主要指标</t>
  </si>
  <si>
    <t>财政预算内收入</t>
  </si>
  <si>
    <t>财政预算内支出</t>
  </si>
  <si>
    <t>税 收 完 成 情 况</t>
  </si>
  <si>
    <t>金融机构信贷、现金、居民储蓄</t>
  </si>
  <si>
    <t>各金融机构存、贷款</t>
  </si>
  <si>
    <t>居民消费价格指数</t>
  </si>
  <si>
    <t>城镇居民生活费收支情况（市区）</t>
  </si>
  <si>
    <t>单位从业人员和劳动报酬（季报）</t>
  </si>
  <si>
    <t>各县（市）、区主要经济指标</t>
  </si>
  <si>
    <t>全省各地市主要经济指标</t>
  </si>
  <si>
    <t>全国重点城市主要经济指标</t>
  </si>
  <si>
    <t>单位：亿元</t>
  </si>
  <si>
    <t>指    标</t>
  </si>
  <si>
    <t>比去年同期±%</t>
  </si>
  <si>
    <t>规模以上工业增加值</t>
  </si>
  <si>
    <t>固定资产投资</t>
  </si>
  <si>
    <t>地方财政总收入</t>
  </si>
  <si>
    <t>地方财政一般公共预算支出</t>
  </si>
  <si>
    <t>金融机构存款余额</t>
  </si>
  <si>
    <t>金融机构贷款余额</t>
  </si>
  <si>
    <t>居民消费价格总指数（%）</t>
  </si>
  <si>
    <r>
      <t>规模以上工业增加值</t>
    </r>
    <r>
      <rPr>
        <sz val="16"/>
        <rFont val="Times New Roman"/>
        <family val="1"/>
      </rPr>
      <t xml:space="preserve">                                     </t>
    </r>
  </si>
  <si>
    <t xml:space="preserve">                               </t>
  </si>
  <si>
    <t>指      标</t>
  </si>
  <si>
    <t>工业增加值</t>
  </si>
  <si>
    <t># 轻工业</t>
  </si>
  <si>
    <t xml:space="preserve">  重工业</t>
  </si>
  <si>
    <t xml:space="preserve">  国有企业</t>
  </si>
  <si>
    <t xml:space="preserve">  集体企业</t>
  </si>
  <si>
    <t xml:space="preserve">  股份合作企业</t>
  </si>
  <si>
    <t xml:space="preserve">  股份制企业</t>
  </si>
  <si>
    <t xml:space="preserve">  “三资”企业</t>
  </si>
  <si>
    <t xml:space="preserve">  其他类型企业</t>
  </si>
  <si>
    <t># 非公有制</t>
  </si>
  <si>
    <t># 大型企业</t>
  </si>
  <si>
    <t xml:space="preserve">  中型企业</t>
  </si>
  <si>
    <t xml:space="preserve">  小型企业</t>
  </si>
  <si>
    <t># 高技术产业</t>
  </si>
  <si>
    <t>工业七大主导产业合计</t>
  </si>
  <si>
    <t xml:space="preserve">  汽车及装备制造业</t>
  </si>
  <si>
    <t xml:space="preserve">  电子信息工业</t>
  </si>
  <si>
    <t xml:space="preserve">  新材料产业</t>
  </si>
  <si>
    <t xml:space="preserve">  生物及医药产业</t>
  </si>
  <si>
    <t xml:space="preserve">  铝及铝精深加工产业</t>
  </si>
  <si>
    <t xml:space="preserve">  现代食品制造业</t>
  </si>
  <si>
    <t xml:space="preserve">  家居和品牌服装制造业</t>
  </si>
  <si>
    <t>注：增长速度按可比价计算。</t>
  </si>
  <si>
    <r>
      <t xml:space="preserve">    </t>
    </r>
    <r>
      <rPr>
        <sz val="16"/>
        <rFont val="黑体"/>
        <family val="3"/>
      </rPr>
      <t>主要工业产品产量</t>
    </r>
    <r>
      <rPr>
        <sz val="16"/>
        <rFont val="Times New Roman"/>
        <family val="1"/>
      </rPr>
      <t xml:space="preserve">                                      </t>
    </r>
  </si>
  <si>
    <t>计量单位</t>
  </si>
  <si>
    <t>万吨</t>
  </si>
  <si>
    <t>钢材</t>
  </si>
  <si>
    <t>小麦粉</t>
  </si>
  <si>
    <t>氧化铝</t>
  </si>
  <si>
    <t>饲料</t>
  </si>
  <si>
    <t>原铝（电解铝）</t>
  </si>
  <si>
    <t>精制食用植物油</t>
  </si>
  <si>
    <t>铝材</t>
  </si>
  <si>
    <t>气体压缩机</t>
  </si>
  <si>
    <t>万台</t>
  </si>
  <si>
    <t>方便面</t>
  </si>
  <si>
    <t>阀门</t>
  </si>
  <si>
    <t>啤酒</t>
  </si>
  <si>
    <t>万千升</t>
  </si>
  <si>
    <t>矿山专用设备</t>
  </si>
  <si>
    <t>混凝土机械</t>
  </si>
  <si>
    <t>卷烟</t>
  </si>
  <si>
    <t>亿支</t>
  </si>
  <si>
    <t>纱</t>
  </si>
  <si>
    <t>收获机械</t>
  </si>
  <si>
    <t>布</t>
  </si>
  <si>
    <t>汽车</t>
  </si>
  <si>
    <t>万辆</t>
  </si>
  <si>
    <t>服装</t>
  </si>
  <si>
    <t>亿件</t>
  </si>
  <si>
    <t>改装汽车</t>
  </si>
  <si>
    <t>家具</t>
  </si>
  <si>
    <t>万件</t>
  </si>
  <si>
    <t>机制纸及纸板</t>
  </si>
  <si>
    <t>电动自行车</t>
  </si>
  <si>
    <t>纸制品</t>
  </si>
  <si>
    <t>变压器</t>
  </si>
  <si>
    <t>万千伏安</t>
  </si>
  <si>
    <t>碳化钙</t>
  </si>
  <si>
    <t>电力电缆</t>
  </si>
  <si>
    <t>万千米</t>
  </si>
  <si>
    <t>塑料制品</t>
  </si>
  <si>
    <t>水泥</t>
  </si>
  <si>
    <t>移动通信手持机</t>
  </si>
  <si>
    <t>耐火材料制品</t>
  </si>
  <si>
    <t>石墨及炭素制品</t>
  </si>
  <si>
    <t>自来水生产量</t>
  </si>
  <si>
    <t>亿立方米</t>
  </si>
  <si>
    <t>单位：万千瓦时</t>
  </si>
  <si>
    <t>指       标</t>
  </si>
  <si>
    <t>本月</t>
  </si>
  <si>
    <t>比去年同月±%</t>
  </si>
  <si>
    <t>全社会用电量</t>
  </si>
  <si>
    <t>一、生产用电量</t>
  </si>
  <si>
    <t xml:space="preserve">  第一产业</t>
  </si>
  <si>
    <t xml:space="preserve">  第二产业</t>
  </si>
  <si>
    <t xml:space="preserve">     工业</t>
  </si>
  <si>
    <t xml:space="preserve">     建筑业</t>
  </si>
  <si>
    <t xml:space="preserve">  第三产业</t>
  </si>
  <si>
    <t>二、生活用电量</t>
  </si>
  <si>
    <t xml:space="preserve">     城镇居民</t>
  </si>
  <si>
    <t xml:space="preserve">     乡村居民</t>
  </si>
  <si>
    <r>
      <rPr>
        <b/>
        <sz val="16"/>
        <rFont val="宋体"/>
        <family val="0"/>
      </rPr>
      <t>社会消费品零售总额</t>
    </r>
  </si>
  <si>
    <t xml:space="preserve">      </t>
  </si>
  <si>
    <t>按销售单位所在地分</t>
  </si>
  <si>
    <t xml:space="preserve">  城镇</t>
  </si>
  <si>
    <t xml:space="preserve">  乡村</t>
  </si>
  <si>
    <t>按行业分</t>
  </si>
  <si>
    <t xml:space="preserve">  批发业</t>
  </si>
  <si>
    <t xml:space="preserve">  零售业</t>
  </si>
  <si>
    <t xml:space="preserve">  住宿业</t>
  </si>
  <si>
    <t xml:space="preserve">  餐饮业</t>
  </si>
  <si>
    <r>
      <t>注</t>
    </r>
    <r>
      <rPr>
        <b/>
        <sz val="10"/>
        <rFont val="Arial"/>
        <family val="2"/>
      </rPr>
      <t>:</t>
    </r>
    <r>
      <rPr>
        <b/>
        <sz val="10"/>
        <rFont val="宋体"/>
        <family val="0"/>
      </rPr>
      <t>按销售单位所在地分组和按行业分组不含巩义数据。</t>
    </r>
  </si>
  <si>
    <t>限额以上企业（单位）商品销售额</t>
  </si>
  <si>
    <t>商品销售总额</t>
  </si>
  <si>
    <t xml:space="preserve">   # 批发业</t>
  </si>
  <si>
    <t>单位：万元</t>
  </si>
  <si>
    <t xml:space="preserve">                                        </t>
  </si>
  <si>
    <t xml:space="preserve">                                      </t>
  </si>
  <si>
    <t>指标</t>
  </si>
  <si>
    <t>施工房屋面积</t>
  </si>
  <si>
    <t>本年新开工面积</t>
  </si>
  <si>
    <t>竣工房屋面积</t>
  </si>
  <si>
    <t>实际销售面积</t>
  </si>
  <si>
    <t>实际销售金额</t>
  </si>
  <si>
    <t>待售房屋面积</t>
  </si>
  <si>
    <r>
      <t>重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点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建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设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项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目</t>
    </r>
  </si>
  <si>
    <t xml:space="preserve">                                                                                                                        </t>
  </si>
  <si>
    <t>项    目</t>
  </si>
  <si>
    <t>计划总投资</t>
  </si>
  <si>
    <t>累计完成投资</t>
  </si>
  <si>
    <t>建设规模及能力</t>
  </si>
  <si>
    <t>地方财政一般公共预算收入</t>
  </si>
  <si>
    <t>一般公共预算收入</t>
  </si>
  <si>
    <r>
      <t>金融机构人民币信贷</t>
    </r>
    <r>
      <rPr>
        <sz val="16"/>
        <rFont val="Times New Roman"/>
        <family val="1"/>
      </rPr>
      <t xml:space="preserve">     </t>
    </r>
  </si>
  <si>
    <t>各金融机构人民币存、贷款</t>
  </si>
  <si>
    <t xml:space="preserve">                                       </t>
  </si>
  <si>
    <t>本  月</t>
  </si>
  <si>
    <t>比年初</t>
  </si>
  <si>
    <t>存款</t>
  </si>
  <si>
    <t>贷款</t>
  </si>
  <si>
    <t>余  额</t>
  </si>
  <si>
    <t>增减数</t>
  </si>
  <si>
    <t>本　月</t>
  </si>
  <si>
    <t>一、各项存款</t>
  </si>
  <si>
    <t>余　额</t>
  </si>
  <si>
    <t xml:space="preserve">    境内存款</t>
  </si>
  <si>
    <t>全部金融机构</t>
  </si>
  <si>
    <t xml:space="preserve">     #住户存款</t>
  </si>
  <si>
    <t>一、大型银行</t>
  </si>
  <si>
    <t xml:space="preserve">    境外存款</t>
  </si>
  <si>
    <t xml:space="preserve">  1、工商银行</t>
  </si>
  <si>
    <t>二、各项贷款</t>
  </si>
  <si>
    <t xml:space="preserve">  2、建设银行</t>
  </si>
  <si>
    <t xml:space="preserve">    境内贷款</t>
  </si>
  <si>
    <t xml:space="preserve">  3、农业银行</t>
  </si>
  <si>
    <t xml:space="preserve">     #住户贷款</t>
  </si>
  <si>
    <t xml:space="preserve">  4、中国银行</t>
  </si>
  <si>
    <t xml:space="preserve">    境外贷款</t>
  </si>
  <si>
    <t xml:space="preserve">  5、国家开发银行</t>
  </si>
  <si>
    <r>
      <t xml:space="preserve">  </t>
    </r>
    <r>
      <rPr>
        <b/>
        <sz val="11"/>
        <rFont val="宋体"/>
        <family val="0"/>
      </rPr>
      <t>6</t>
    </r>
    <r>
      <rPr>
        <b/>
        <sz val="11"/>
        <rFont val="宋体"/>
        <family val="0"/>
      </rPr>
      <t>、交通银行</t>
    </r>
  </si>
  <si>
    <r>
      <t xml:space="preserve">  </t>
    </r>
    <r>
      <rPr>
        <b/>
        <sz val="11"/>
        <rFont val="宋体"/>
        <family val="0"/>
      </rPr>
      <t>7</t>
    </r>
    <r>
      <rPr>
        <b/>
        <sz val="11"/>
        <rFont val="宋体"/>
        <family val="0"/>
      </rPr>
      <t>、邮政储蓄银行</t>
    </r>
  </si>
  <si>
    <t>二、中小型银行</t>
  </si>
  <si>
    <t xml:space="preserve">  1、招商银行</t>
  </si>
  <si>
    <t xml:space="preserve">  2、农业发展银行</t>
  </si>
  <si>
    <t xml:space="preserve">  3、浦发银行</t>
  </si>
  <si>
    <t xml:space="preserve">  4、中信银行</t>
  </si>
  <si>
    <t xml:space="preserve">  5、兴业银行</t>
  </si>
  <si>
    <t xml:space="preserve">  6、民生银行</t>
  </si>
  <si>
    <t xml:space="preserve">  7、光大银行</t>
  </si>
  <si>
    <t xml:space="preserve">  8、华夏银行</t>
  </si>
  <si>
    <t xml:space="preserve">  9、平安银行</t>
  </si>
  <si>
    <t xml:space="preserve">  10、广发银行</t>
  </si>
  <si>
    <t>三、区域性中小型银行</t>
  </si>
  <si>
    <t xml:space="preserve">  1、城市商业银行</t>
  </si>
  <si>
    <t>环比</t>
  </si>
  <si>
    <t>以上年同月为100</t>
  </si>
  <si>
    <t>累计比</t>
  </si>
  <si>
    <t>居民消费价格总指数</t>
  </si>
  <si>
    <t>名称</t>
  </si>
  <si>
    <t>限额以上单位消费品零售总额</t>
  </si>
  <si>
    <t>本月末</t>
  </si>
  <si>
    <t>比年初±%</t>
  </si>
  <si>
    <t>中原区</t>
  </si>
  <si>
    <t>中牟县</t>
  </si>
  <si>
    <t>二七区</t>
  </si>
  <si>
    <t>巩义市</t>
  </si>
  <si>
    <t>管城区</t>
  </si>
  <si>
    <t>荥阳市</t>
  </si>
  <si>
    <t>金水区</t>
  </si>
  <si>
    <t>新密市</t>
  </si>
  <si>
    <t>上街区</t>
  </si>
  <si>
    <t>新郑市</t>
  </si>
  <si>
    <t>惠济区</t>
  </si>
  <si>
    <t>登封市</t>
  </si>
  <si>
    <t>经开区</t>
  </si>
  <si>
    <t>高新区</t>
  </si>
  <si>
    <t>郑东新区</t>
  </si>
  <si>
    <t xml:space="preserve">  郑东新区</t>
  </si>
  <si>
    <t>航空港实验区</t>
  </si>
  <si>
    <t>比去年同月±%</t>
  </si>
  <si>
    <t>本月</t>
  </si>
  <si>
    <t>比去年同期±%</t>
  </si>
  <si>
    <t>期货交易额</t>
  </si>
  <si>
    <t>-</t>
  </si>
  <si>
    <t xml:space="preserve">  工业用电量              </t>
  </si>
  <si>
    <r>
      <t xml:space="preserve">  11</t>
    </r>
    <r>
      <rPr>
        <b/>
        <sz val="11"/>
        <rFont val="宋体"/>
        <family val="0"/>
      </rPr>
      <t>、恒丰银行</t>
    </r>
  </si>
  <si>
    <t>一、食品烟酒</t>
  </si>
  <si>
    <t>二、衣着</t>
  </si>
  <si>
    <t>三、居住</t>
  </si>
  <si>
    <t>四、生活用品及服务</t>
  </si>
  <si>
    <t>五、交通和通信</t>
  </si>
  <si>
    <t>六、教育文化和娱乐</t>
  </si>
  <si>
    <t>七、医疗保健</t>
  </si>
  <si>
    <t>八、其他用品和服务</t>
  </si>
  <si>
    <t xml:space="preserve">  粮    食</t>
  </si>
  <si>
    <t xml:space="preserve">  鲜    菜</t>
  </si>
  <si>
    <t xml:space="preserve">  畜    肉</t>
  </si>
  <si>
    <t xml:space="preserve">  水 产 品</t>
  </si>
  <si>
    <t xml:space="preserve">  蛋</t>
  </si>
  <si>
    <t xml:space="preserve">  鲜    果</t>
  </si>
  <si>
    <t>按产业分</t>
  </si>
  <si>
    <t xml:space="preserve">    #工业投资</t>
  </si>
  <si>
    <t>按建设性质分</t>
  </si>
  <si>
    <t xml:space="preserve">  #民间投资</t>
  </si>
  <si>
    <r>
      <t xml:space="preserve"> 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#基础设施投资</t>
    </r>
  </si>
  <si>
    <r>
      <t xml:space="preserve"> 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#房地产开发投资</t>
    </r>
  </si>
  <si>
    <t xml:space="preserve"> 第一产业</t>
  </si>
  <si>
    <t xml:space="preserve"> 第二产业</t>
  </si>
  <si>
    <t xml:space="preserve"> 第三产业</t>
  </si>
  <si>
    <t xml:space="preserve"> 新建</t>
  </si>
  <si>
    <t xml:space="preserve"> 扩建</t>
  </si>
  <si>
    <t xml:space="preserve"> 改建和技术改造</t>
  </si>
  <si>
    <t>速冻食品</t>
  </si>
  <si>
    <t>乳制品</t>
  </si>
  <si>
    <t>万米</t>
  </si>
  <si>
    <t>多色印刷品</t>
  </si>
  <si>
    <t>万对开色令</t>
  </si>
  <si>
    <t># 国有控股企业</t>
  </si>
  <si>
    <t>商品混凝土</t>
  </si>
  <si>
    <t>泵</t>
  </si>
  <si>
    <t>万立方米</t>
  </si>
  <si>
    <t>亿克拉</t>
  </si>
  <si>
    <t>房间空气调节器</t>
  </si>
  <si>
    <t>工业自动调节仪表与控制系统</t>
  </si>
  <si>
    <t>万台（套）</t>
  </si>
  <si>
    <t>发电量</t>
  </si>
  <si>
    <t>亿千瓦小时</t>
  </si>
  <si>
    <t>原煤</t>
  </si>
  <si>
    <t>万吨</t>
  </si>
  <si>
    <t>人造金钢石</t>
  </si>
  <si>
    <t xml:space="preserve">  其中：基本型乘用车（轿车）</t>
  </si>
  <si>
    <t xml:space="preserve">       运动型多用途乘用车（SUV）</t>
  </si>
  <si>
    <t xml:space="preserve">       客车</t>
  </si>
  <si>
    <t xml:space="preserve">  其中：新能源汽车</t>
  </si>
  <si>
    <t xml:space="preserve">  其中：智能手机</t>
  </si>
  <si>
    <t xml:space="preserve"> </t>
  </si>
  <si>
    <t xml:space="preserve">  12、浙商银行</t>
  </si>
  <si>
    <t xml:space="preserve">  13、渤海银行</t>
  </si>
  <si>
    <t># 高新技术产业</t>
  </si>
  <si>
    <t xml:space="preserve">全市主要经济指标  </t>
  </si>
  <si>
    <t>单位：亿元</t>
  </si>
  <si>
    <t>`</t>
  </si>
  <si>
    <t xml:space="preserve">  地方财政一般公共预算收入</t>
  </si>
  <si>
    <t>-</t>
  </si>
  <si>
    <t>-</t>
  </si>
  <si>
    <t>·</t>
  </si>
  <si>
    <t>全社会用电量（亿千瓦时）</t>
  </si>
  <si>
    <t xml:space="preserve">     交通运输、仓储和邮政业</t>
  </si>
  <si>
    <t xml:space="preserve">     信息传输、软件和信息技术服务业</t>
  </si>
  <si>
    <t xml:space="preserve">     批发和零售业</t>
  </si>
  <si>
    <t xml:space="preserve">     住宿和餐饮业</t>
  </si>
  <si>
    <t xml:space="preserve">     金融业</t>
  </si>
  <si>
    <t xml:space="preserve">     房地产业</t>
  </si>
  <si>
    <t xml:space="preserve">     租赁和商务服务业</t>
  </si>
  <si>
    <t xml:space="preserve">     公共服务及管理组织</t>
  </si>
  <si>
    <t>其中：房地产投资(%)</t>
  </si>
  <si>
    <t>单位：万元</t>
  </si>
  <si>
    <t>固定资产投资</t>
  </si>
  <si>
    <t>环境污染防治专用设备</t>
  </si>
  <si>
    <t>城市轨道车辆</t>
  </si>
  <si>
    <t>辆</t>
  </si>
  <si>
    <t>规模以上工业增加值</t>
  </si>
  <si>
    <t>-</t>
  </si>
  <si>
    <t>-</t>
  </si>
  <si>
    <t>单位：万平方米、亿元</t>
  </si>
  <si>
    <t>合计</t>
  </si>
  <si>
    <t>1.住宅</t>
  </si>
  <si>
    <t>2.办公楼</t>
  </si>
  <si>
    <t>3.商业营业用房</t>
  </si>
  <si>
    <t>投资完成额比去年同期±%</t>
  </si>
  <si>
    <t>万芯千米</t>
  </si>
  <si>
    <t>-</t>
  </si>
  <si>
    <t>单位：吨标准煤</t>
  </si>
  <si>
    <t>规模以上工业综合能源消费量</t>
  </si>
  <si>
    <t>单位工业增加值能耗增减率（％）</t>
  </si>
  <si>
    <t>规模以上工业综合能源消费量（万吨标准煤）</t>
  </si>
  <si>
    <t>-</t>
  </si>
  <si>
    <t>单位工业增加值能耗增减率（%）</t>
  </si>
  <si>
    <t>累计比去年±%</t>
  </si>
  <si>
    <t>本月止累计</t>
  </si>
  <si>
    <t>比去年同期±%</t>
  </si>
  <si>
    <r>
      <t>1</t>
    </r>
    <r>
      <rPr>
        <b/>
        <sz val="11"/>
        <rFont val="宋体"/>
        <family val="0"/>
      </rPr>
      <t>-2月完成投资</t>
    </r>
  </si>
  <si>
    <t>（2019年）</t>
  </si>
  <si>
    <t>比去年同期±%</t>
  </si>
  <si>
    <t>各县（市）、区主要经济指标（一）</t>
  </si>
  <si>
    <t>各县（市）、区主要经济指标（二）</t>
  </si>
  <si>
    <t>全市主要经济指标（分月）</t>
  </si>
  <si>
    <t>单位：亿元、%</t>
  </si>
  <si>
    <t>月份</t>
  </si>
  <si>
    <t>生产总值</t>
  </si>
  <si>
    <t>总量</t>
  </si>
  <si>
    <t>增速</t>
  </si>
  <si>
    <t>累计增速</t>
  </si>
  <si>
    <t>当月增速</t>
  </si>
  <si>
    <t>累计总量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</si>
  <si>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</si>
  <si>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</si>
  <si>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</si>
  <si>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</si>
  <si>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</si>
  <si>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</si>
  <si>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</si>
  <si>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</si>
  <si>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</si>
  <si>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</si>
  <si>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当月总量</t>
  </si>
  <si>
    <t>2月</t>
  </si>
  <si>
    <t xml:space="preserve">  7、农村商业银行</t>
  </si>
  <si>
    <t xml:space="preserve">  8、村镇银行</t>
  </si>
  <si>
    <t xml:space="preserve">  11、信托投资公司</t>
  </si>
  <si>
    <r>
      <t xml:space="preserve">  </t>
    </r>
    <r>
      <rPr>
        <b/>
        <sz val="11"/>
        <rFont val="宋体"/>
        <family val="0"/>
      </rPr>
      <t>12、九鼎金融租赁公司</t>
    </r>
  </si>
  <si>
    <r>
      <t xml:space="preserve">  1</t>
    </r>
    <r>
      <rPr>
        <b/>
        <sz val="11"/>
        <rFont val="宋体"/>
        <family val="0"/>
      </rPr>
      <t>3、外资银行</t>
    </r>
  </si>
  <si>
    <t xml:space="preserve">  9、农村信用社</t>
  </si>
  <si>
    <t xml:space="preserve">  10、财务公司</t>
  </si>
  <si>
    <t xml:space="preserve">  2、中原银行</t>
  </si>
  <si>
    <t xml:space="preserve">  3、郑州银行</t>
  </si>
  <si>
    <t xml:space="preserve">  4、洛阳银行</t>
  </si>
  <si>
    <t xml:space="preserve">  5、焦作中旅银行</t>
  </si>
  <si>
    <t xml:space="preserve">  6、平顶山银行</t>
  </si>
  <si>
    <t>-</t>
  </si>
  <si>
    <t xml:space="preserve">  出口总值              </t>
  </si>
  <si>
    <t>进出口总值 （1月）</t>
  </si>
  <si>
    <t>实际利用外商直接投资（亿美元）（1月）</t>
  </si>
  <si>
    <t>郑州市四环线及大河路快速化工程</t>
  </si>
  <si>
    <t>路线全长约93.3km，由大河路、东四环、南四环及西四环闭合环线组成，包括旧路改建路段86.3km，新建路段7km。</t>
  </si>
  <si>
    <t>郑州轨道交通2号线二期工程项目</t>
  </si>
  <si>
    <t>北起天山路站，南至刘庄站，长9.44公里，均为地下站，设车站6座。</t>
  </si>
  <si>
    <t>郑州市轨道交通3号线一期工程</t>
  </si>
  <si>
    <t>郑州地铁3号线是一条由西北至东南的斜向径向轨道交通骨干线路，线路全长41.0公里。</t>
  </si>
  <si>
    <t>郑州市轨道交通4号线工程</t>
  </si>
  <si>
    <t>起于安顺路站，止于河西北路站，线路全长30.135公里，均为地下线，全线共设车站28座。</t>
  </si>
  <si>
    <t>郑州市轨道交通5号线工程</t>
  </si>
  <si>
    <t>5号线路全长约40.4km，均为地下线，设车站32座，其中换乘站15座。</t>
  </si>
  <si>
    <t>郑州市轨道交通 6 号线</t>
  </si>
  <si>
    <t>项目起始于贾峪一中站，终点至祥云大道站，线路全长47.3公里。</t>
  </si>
  <si>
    <t>郑州市107辅道快速化工程</t>
  </si>
  <si>
    <t>北起北四环，南到南四环，设计全长约20公里，全线采用“高架+隧道”形式。</t>
  </si>
  <si>
    <t>新力电力异地迁建2X600MW级供热机组工程</t>
  </si>
  <si>
    <t>该项目是河南投资集团的大型火电项目，新址位于荥阳市贾峪镇。</t>
  </si>
  <si>
    <t>郑州奥林匹克体育中心</t>
  </si>
  <si>
    <t>主要建设内容包括6万座的大型体育场、1.6万座体育馆、3000座游泳馆、综合健身中心等。</t>
  </si>
  <si>
    <t>上海汽车集团股份有限公司乘用车郑州分公司新增24万台产能项目</t>
  </si>
  <si>
    <t>上汽集团乘用车郑州工厂二期新增24万台产能项目位于郑州经开区，总投资约53.6亿元人民币。</t>
  </si>
  <si>
    <t>各县（市）、区主要经济指标（三）</t>
  </si>
  <si>
    <t>各县（市）、区主要经济指标（四）</t>
  </si>
  <si>
    <t>注：带*为比年初增长速度。</t>
  </si>
  <si>
    <r>
      <t>4</t>
    </r>
    <r>
      <rPr>
        <sz val="11"/>
        <rFont val="宋体"/>
        <family val="0"/>
      </rPr>
      <t>.0*</t>
    </r>
  </si>
  <si>
    <r>
      <t>4.7</t>
    </r>
    <r>
      <rPr>
        <sz val="11"/>
        <rFont val="宋体"/>
        <family val="0"/>
      </rPr>
      <t>*</t>
    </r>
  </si>
  <si>
    <r>
      <t>上涨1</t>
    </r>
    <r>
      <rPr>
        <sz val="11"/>
        <rFont val="宋体"/>
        <family val="0"/>
      </rPr>
      <t>.</t>
    </r>
    <r>
      <rPr>
        <sz val="11"/>
        <rFont val="宋体"/>
        <family val="0"/>
      </rPr>
      <t>5</t>
    </r>
    <r>
      <rPr>
        <sz val="11"/>
        <rFont val="宋体"/>
        <family val="0"/>
      </rPr>
      <t>个百分点</t>
    </r>
  </si>
  <si>
    <r>
      <t>上涨1.5</t>
    </r>
    <r>
      <rPr>
        <sz val="11"/>
        <rFont val="宋体"/>
        <family val="0"/>
      </rPr>
      <t>个百分点</t>
    </r>
  </si>
  <si>
    <t>万套</t>
  </si>
  <si>
    <t>万只（自然只）</t>
  </si>
  <si>
    <t>-</t>
  </si>
  <si>
    <t>-</t>
  </si>
  <si>
    <t>软饮料</t>
  </si>
  <si>
    <t>硅酸盐水泥熟料</t>
  </si>
  <si>
    <t>纺织专用设备</t>
  </si>
  <si>
    <t>工业机器人</t>
  </si>
  <si>
    <t xml:space="preserve">       载货汽车</t>
  </si>
  <si>
    <t>光缆</t>
  </si>
  <si>
    <t>锂离子电池</t>
  </si>
  <si>
    <t>智能电视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</si>
</sst>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_ "/>
    <numFmt numFmtId="186" formatCode="0.00_ "/>
    <numFmt numFmtId="187" formatCode="0.0"/>
    <numFmt numFmtId="188" formatCode="0.0;_㠀"/>
    <numFmt numFmtId="189" formatCode="0.0;[Red]0.0"/>
    <numFmt numFmtId="190" formatCode="0.00_);[Red]\(0.00\)"/>
    <numFmt numFmtId="191" formatCode="0.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0"/>
    <numFmt numFmtId="197" formatCode="0.00000"/>
    <numFmt numFmtId="198" formatCode="0.0000"/>
    <numFmt numFmtId="199" formatCode="#,###.00"/>
    <numFmt numFmtId="200" formatCode="0.0000000"/>
    <numFmt numFmtId="201" formatCode="#,###"/>
    <numFmt numFmtId="202" formatCode="0.00000000"/>
    <numFmt numFmtId="203" formatCode="00"/>
    <numFmt numFmtId="204" formatCode="yyyy&quot;年&quot;m&quot;月&quot;;@"/>
    <numFmt numFmtId="205" formatCode="0_);[Red]\(0\)"/>
    <numFmt numFmtId="206" formatCode="0.0_);[Red]\(0.0\)"/>
    <numFmt numFmtId="207" formatCode="#,##0.0"/>
    <numFmt numFmtId="208" formatCode="#,##0.000"/>
    <numFmt numFmtId="209" formatCode="0.000_ "/>
    <numFmt numFmtId="210" formatCode="#,###.0"/>
    <numFmt numFmtId="211" formatCode="#."/>
    <numFmt numFmtId="212" formatCode="_-&quot;$&quot;* #,##0_-;\-&quot;$&quot;* #,##0_-;_-&quot;$&quot;* &quot;-&quot;_-;_-@_-"/>
    <numFmt numFmtId="213" formatCode="#,##0;\(#,##0\)"/>
    <numFmt numFmtId="214" formatCode="\$#.00"/>
    <numFmt numFmtId="215" formatCode="\$#,##0.00;\(\$#,##0.00\)"/>
    <numFmt numFmtId="216" formatCode="#,##0;\-#,##0;&quot;-&quot;"/>
    <numFmt numFmtId="217" formatCode="\$#,##0;\(\$#,##0\)"/>
    <numFmt numFmtId="218" formatCode="#,##0.0000"/>
    <numFmt numFmtId="219" formatCode="&quot;$&quot;#,##0;[Red]\-&quot;$&quot;#,##0"/>
    <numFmt numFmtId="220" formatCode="&quot;$&quot;#,##0;\-&quot;$&quot;#,##0"/>
  </numFmts>
  <fonts count="112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0"/>
      <name val="Helv"/>
      <family val="2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6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b/>
      <sz val="11"/>
      <name val="宋体"/>
      <family val="0"/>
    </font>
    <font>
      <sz val="10"/>
      <color indexed="8"/>
      <name val="宋体"/>
      <family val="0"/>
    </font>
    <font>
      <b/>
      <sz val="10"/>
      <name val="Helv"/>
      <family val="2"/>
    </font>
    <font>
      <sz val="16"/>
      <name val="黑体"/>
      <family val="3"/>
    </font>
    <font>
      <sz val="16"/>
      <name val="Helv"/>
      <family val="2"/>
    </font>
    <font>
      <b/>
      <sz val="8"/>
      <name val="黑体"/>
      <family val="3"/>
    </font>
    <font>
      <b/>
      <sz val="16"/>
      <name val="宋体"/>
      <family val="0"/>
    </font>
    <font>
      <sz val="16"/>
      <name val="Times New Roman"/>
      <family val="1"/>
    </font>
    <font>
      <sz val="10.5"/>
      <name val="Times New Roman"/>
      <family val="1"/>
    </font>
    <font>
      <b/>
      <sz val="10"/>
      <name val="Arial"/>
      <family val="2"/>
    </font>
    <font>
      <sz val="9"/>
      <name val="宋体"/>
      <family val="0"/>
    </font>
    <font>
      <sz val="10"/>
      <name val="Times New Roman"/>
      <family val="1"/>
    </font>
    <font>
      <sz val="18"/>
      <name val="宋体"/>
      <family val="0"/>
    </font>
    <font>
      <b/>
      <sz val="18"/>
      <color indexed="56"/>
      <name val="宋体"/>
      <family val="0"/>
    </font>
    <font>
      <sz val="1"/>
      <color indexed="16"/>
      <name val="Courier"/>
      <family val="3"/>
    </font>
    <font>
      <sz val="1"/>
      <color indexed="8"/>
      <name val="Courier"/>
      <family val="3"/>
    </font>
    <font>
      <sz val="10"/>
      <name val="Arial"/>
      <family val="2"/>
    </font>
    <font>
      <sz val="10"/>
      <color indexed="8"/>
      <name val="Arial"/>
      <family val="2"/>
    </font>
    <font>
      <sz val="1"/>
      <color indexed="63"/>
      <name val="Courier"/>
      <family val="3"/>
    </font>
    <font>
      <sz val="1"/>
      <color indexed="18"/>
      <name val="Courier"/>
      <family val="3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0"/>
      <name val="MS Sans Serif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20"/>
      <name val="微软雅黑"/>
      <family val="2"/>
    </font>
    <font>
      <sz val="12"/>
      <color indexed="16"/>
      <name val="宋体"/>
      <family val="0"/>
    </font>
    <font>
      <sz val="11"/>
      <color indexed="17"/>
      <name val="Tahoma"/>
      <family val="2"/>
    </font>
    <font>
      <sz val="11"/>
      <color indexed="17"/>
      <name val="微软雅黑"/>
      <family val="2"/>
    </font>
    <font>
      <sz val="12"/>
      <color indexed="17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2"/>
      <name val="바탕체"/>
      <family val="2"/>
    </font>
    <font>
      <sz val="12"/>
      <name val="官帕眉"/>
      <family val="0"/>
    </font>
    <font>
      <b/>
      <sz val="12"/>
      <color indexed="8"/>
      <name val="宋体"/>
      <family val="0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2"/>
      <name val="Courier"/>
      <family val="3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b/>
      <sz val="15"/>
      <color indexed="56"/>
      <name val="宋体"/>
      <family val="0"/>
    </font>
    <font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sz val="18"/>
      <color theme="3"/>
      <name val="Cambria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sz val="11"/>
      <name val="Calibri"/>
      <family val="0"/>
    </font>
    <font>
      <b/>
      <sz val="8"/>
      <name val="宋体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12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2" fillId="0" borderId="0">
      <alignment/>
      <protection locked="0"/>
    </xf>
    <xf numFmtId="211" fontId="41" fillId="0" borderId="0">
      <alignment/>
      <protection locked="0"/>
    </xf>
    <xf numFmtId="211" fontId="42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1" fillId="0" borderId="0">
      <alignment/>
      <protection locked="0"/>
    </xf>
    <xf numFmtId="211" fontId="42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1" fillId="0" borderId="0">
      <alignment/>
      <protection locked="0"/>
    </xf>
    <xf numFmtId="0" fontId="43" fillId="0" borderId="0">
      <alignment/>
      <protection/>
    </xf>
    <xf numFmtId="0" fontId="16" fillId="0" borderId="0">
      <alignment/>
      <protection/>
    </xf>
    <xf numFmtId="0" fontId="44" fillId="0" borderId="0">
      <alignment vertical="top"/>
      <protection/>
    </xf>
    <xf numFmtId="211" fontId="41" fillId="0" borderId="0">
      <alignment/>
      <protection locked="0"/>
    </xf>
    <xf numFmtId="0" fontId="3" fillId="0" borderId="0">
      <alignment/>
      <protection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0" fontId="3" fillId="0" borderId="0">
      <alignment/>
      <protection/>
    </xf>
    <xf numFmtId="211" fontId="42" fillId="0" borderId="0">
      <alignment/>
      <protection locked="0"/>
    </xf>
    <xf numFmtId="211" fontId="45" fillId="0" borderId="0">
      <alignment/>
      <protection locked="0"/>
    </xf>
    <xf numFmtId="211" fontId="46" fillId="0" borderId="0">
      <alignment/>
      <protection locked="0"/>
    </xf>
    <xf numFmtId="211" fontId="45" fillId="0" borderId="0">
      <alignment/>
      <protection locked="0"/>
    </xf>
    <xf numFmtId="211" fontId="46" fillId="0" borderId="0">
      <alignment/>
      <protection locked="0"/>
    </xf>
    <xf numFmtId="211" fontId="45" fillId="0" borderId="0">
      <alignment/>
      <protection locked="0"/>
    </xf>
    <xf numFmtId="211" fontId="42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1" fillId="0" borderId="0">
      <alignment/>
      <protection locked="0"/>
    </xf>
    <xf numFmtId="211" fontId="45" fillId="0" borderId="0">
      <alignment/>
      <protection locked="0"/>
    </xf>
    <xf numFmtId="211" fontId="46" fillId="0" borderId="0">
      <alignment/>
      <protection locked="0"/>
    </xf>
    <xf numFmtId="0" fontId="0" fillId="0" borderId="0">
      <alignment/>
      <protection/>
    </xf>
    <xf numFmtId="0" fontId="43" fillId="0" borderId="0">
      <alignment/>
      <protection/>
    </xf>
    <xf numFmtId="0" fontId="47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12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47" fillId="12" borderId="0" applyNumberFormat="0" applyBorder="0" applyAlignment="0" applyProtection="0"/>
    <xf numFmtId="0" fontId="1" fillId="14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1" fillId="12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1" fillId="15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1" fillId="14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1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1" fillId="12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211" fontId="42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2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2" fillId="0" borderId="0">
      <alignment/>
      <protection locked="0"/>
    </xf>
    <xf numFmtId="211" fontId="41" fillId="0" borderId="0">
      <alignment/>
      <protection locked="0"/>
    </xf>
    <xf numFmtId="211" fontId="45" fillId="0" borderId="0">
      <alignment/>
      <protection locked="0"/>
    </xf>
    <xf numFmtId="211" fontId="42" fillId="0" borderId="0">
      <alignment/>
      <protection locked="0"/>
    </xf>
    <xf numFmtId="211" fontId="45" fillId="0" borderId="0">
      <alignment/>
      <protection locked="0"/>
    </xf>
    <xf numFmtId="0" fontId="47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7" borderId="0" applyNumberFormat="0" applyBorder="0" applyAlignment="0" applyProtection="0"/>
    <xf numFmtId="0" fontId="89" fillId="17" borderId="0" applyNumberFormat="0" applyBorder="0" applyAlignment="0" applyProtection="0"/>
    <xf numFmtId="0" fontId="89" fillId="17" borderId="0" applyNumberFormat="0" applyBorder="0" applyAlignment="0" applyProtection="0"/>
    <xf numFmtId="0" fontId="89" fillId="17" borderId="0" applyNumberFormat="0" applyBorder="0" applyAlignment="0" applyProtection="0"/>
    <xf numFmtId="0" fontId="47" fillId="16" borderId="0" applyNumberFormat="0" applyBorder="0" applyAlignment="0" applyProtection="0"/>
    <xf numFmtId="0" fontId="47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47" fillId="18" borderId="0" applyNumberFormat="0" applyBorder="0" applyAlignment="0" applyProtection="0"/>
    <xf numFmtId="0" fontId="47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1" borderId="0" applyNumberFormat="0" applyBorder="0" applyAlignment="0" applyProtection="0"/>
    <xf numFmtId="0" fontId="89" fillId="21" borderId="0" applyNumberFormat="0" applyBorder="0" applyAlignment="0" applyProtection="0"/>
    <xf numFmtId="0" fontId="89" fillId="21" borderId="0" applyNumberFormat="0" applyBorder="0" applyAlignment="0" applyProtection="0"/>
    <xf numFmtId="0" fontId="89" fillId="21" borderId="0" applyNumberFormat="0" applyBorder="0" applyAlignment="0" applyProtection="0"/>
    <xf numFmtId="0" fontId="47" fillId="20" borderId="0" applyNumberFormat="0" applyBorder="0" applyAlignment="0" applyProtection="0"/>
    <xf numFmtId="0" fontId="47" fillId="8" borderId="0" applyNumberFormat="0" applyBorder="0" applyAlignment="0" applyProtection="0"/>
    <xf numFmtId="0" fontId="89" fillId="22" borderId="0" applyNumberFormat="0" applyBorder="0" applyAlignment="0" applyProtection="0"/>
    <xf numFmtId="0" fontId="89" fillId="22" borderId="0" applyNumberFormat="0" applyBorder="0" applyAlignment="0" applyProtection="0"/>
    <xf numFmtId="0" fontId="89" fillId="22" borderId="0" applyNumberFormat="0" applyBorder="0" applyAlignment="0" applyProtection="0"/>
    <xf numFmtId="0" fontId="89" fillId="22" borderId="0" applyNumberFormat="0" applyBorder="0" applyAlignment="0" applyProtection="0"/>
    <xf numFmtId="0" fontId="89" fillId="22" borderId="0" applyNumberFormat="0" applyBorder="0" applyAlignment="0" applyProtection="0"/>
    <xf numFmtId="0" fontId="47" fillId="8" borderId="0" applyNumberFormat="0" applyBorder="0" applyAlignment="0" applyProtection="0"/>
    <xf numFmtId="0" fontId="47" fillId="16" borderId="0" applyNumberFormat="0" applyBorder="0" applyAlignment="0" applyProtection="0"/>
    <xf numFmtId="0" fontId="89" fillId="23" borderId="0" applyNumberFormat="0" applyBorder="0" applyAlignment="0" applyProtection="0"/>
    <xf numFmtId="0" fontId="89" fillId="23" borderId="0" applyNumberFormat="0" applyBorder="0" applyAlignment="0" applyProtection="0"/>
    <xf numFmtId="0" fontId="89" fillId="23" borderId="0" applyNumberFormat="0" applyBorder="0" applyAlignment="0" applyProtection="0"/>
    <xf numFmtId="0" fontId="89" fillId="23" borderId="0" applyNumberFormat="0" applyBorder="0" applyAlignment="0" applyProtection="0"/>
    <xf numFmtId="0" fontId="89" fillId="23" borderId="0" applyNumberFormat="0" applyBorder="0" applyAlignment="0" applyProtection="0"/>
    <xf numFmtId="0" fontId="47" fillId="16" borderId="0" applyNumberFormat="0" applyBorder="0" applyAlignment="0" applyProtection="0"/>
    <xf numFmtId="0" fontId="47" fillId="24" borderId="0" applyNumberFormat="0" applyBorder="0" applyAlignment="0" applyProtection="0"/>
    <xf numFmtId="0" fontId="89" fillId="25" borderId="0" applyNumberFormat="0" applyBorder="0" applyAlignment="0" applyProtection="0"/>
    <xf numFmtId="0" fontId="89" fillId="25" borderId="0" applyNumberFormat="0" applyBorder="0" applyAlignment="0" applyProtection="0"/>
    <xf numFmtId="0" fontId="89" fillId="25" borderId="0" applyNumberFormat="0" applyBorder="0" applyAlignment="0" applyProtection="0"/>
    <xf numFmtId="0" fontId="89" fillId="25" borderId="0" applyNumberFormat="0" applyBorder="0" applyAlignment="0" applyProtection="0"/>
    <xf numFmtId="0" fontId="89" fillId="25" borderId="0" applyNumberFormat="0" applyBorder="0" applyAlignment="0" applyProtection="0"/>
    <xf numFmtId="0" fontId="47" fillId="24" borderId="0" applyNumberFormat="0" applyBorder="0" applyAlignment="0" applyProtection="0"/>
    <xf numFmtId="0" fontId="1" fillId="26" borderId="0" applyNumberFormat="0" applyBorder="0" applyAlignment="0" applyProtection="0"/>
    <xf numFmtId="0" fontId="89" fillId="17" borderId="0" applyNumberFormat="0" applyBorder="0" applyAlignment="0" applyProtection="0"/>
    <xf numFmtId="0" fontId="89" fillId="17" borderId="0" applyNumberFormat="0" applyBorder="0" applyAlignment="0" applyProtection="0"/>
    <xf numFmtId="0" fontId="89" fillId="17" borderId="0" applyNumberFormat="0" applyBorder="0" applyAlignment="0" applyProtection="0"/>
    <xf numFmtId="0" fontId="89" fillId="17" borderId="0" applyNumberFormat="0" applyBorder="0" applyAlignment="0" applyProtection="0"/>
    <xf numFmtId="0" fontId="89" fillId="17" borderId="0" applyNumberFormat="0" applyBorder="0" applyAlignment="0" applyProtection="0"/>
    <xf numFmtId="0" fontId="89" fillId="17" borderId="0" applyNumberFormat="0" applyBorder="0" applyAlignment="0" applyProtection="0"/>
    <xf numFmtId="0" fontId="89" fillId="17" borderId="0" applyNumberFormat="0" applyBorder="0" applyAlignment="0" applyProtection="0"/>
    <xf numFmtId="0" fontId="89" fillId="17" borderId="0" applyNumberFormat="0" applyBorder="0" applyAlignment="0" applyProtection="0"/>
    <xf numFmtId="0" fontId="89" fillId="17" borderId="0" applyNumberFormat="0" applyBorder="0" applyAlignment="0" applyProtection="0"/>
    <xf numFmtId="0" fontId="89" fillId="17" borderId="0" applyNumberFormat="0" applyBorder="0" applyAlignment="0" applyProtection="0"/>
    <xf numFmtId="0" fontId="89" fillId="17" borderId="0" applyNumberFormat="0" applyBorder="0" applyAlignment="0" applyProtection="0"/>
    <xf numFmtId="0" fontId="89" fillId="17" borderId="0" applyNumberFormat="0" applyBorder="0" applyAlignment="0" applyProtection="0"/>
    <xf numFmtId="0" fontId="89" fillId="17" borderId="0" applyNumberFormat="0" applyBorder="0" applyAlignment="0" applyProtection="0"/>
    <xf numFmtId="0" fontId="1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89" fillId="19" borderId="0" applyNumberFormat="0" applyBorder="0" applyAlignment="0" applyProtection="0"/>
    <xf numFmtId="0" fontId="1" fillId="27" borderId="0" applyNumberFormat="0" applyBorder="0" applyAlignment="0" applyProtection="0"/>
    <xf numFmtId="0" fontId="89" fillId="21" borderId="0" applyNumberFormat="0" applyBorder="0" applyAlignment="0" applyProtection="0"/>
    <xf numFmtId="0" fontId="89" fillId="21" borderId="0" applyNumberFormat="0" applyBorder="0" applyAlignment="0" applyProtection="0"/>
    <xf numFmtId="0" fontId="89" fillId="21" borderId="0" applyNumberFormat="0" applyBorder="0" applyAlignment="0" applyProtection="0"/>
    <xf numFmtId="0" fontId="89" fillId="21" borderId="0" applyNumberFormat="0" applyBorder="0" applyAlignment="0" applyProtection="0"/>
    <xf numFmtId="0" fontId="89" fillId="21" borderId="0" applyNumberFormat="0" applyBorder="0" applyAlignment="0" applyProtection="0"/>
    <xf numFmtId="0" fontId="89" fillId="21" borderId="0" applyNumberFormat="0" applyBorder="0" applyAlignment="0" applyProtection="0"/>
    <xf numFmtId="0" fontId="89" fillId="21" borderId="0" applyNumberFormat="0" applyBorder="0" applyAlignment="0" applyProtection="0"/>
    <xf numFmtId="0" fontId="89" fillId="21" borderId="0" applyNumberFormat="0" applyBorder="0" applyAlignment="0" applyProtection="0"/>
    <xf numFmtId="0" fontId="89" fillId="21" borderId="0" applyNumberFormat="0" applyBorder="0" applyAlignment="0" applyProtection="0"/>
    <xf numFmtId="0" fontId="89" fillId="21" borderId="0" applyNumberFormat="0" applyBorder="0" applyAlignment="0" applyProtection="0"/>
    <xf numFmtId="0" fontId="89" fillId="21" borderId="0" applyNumberFormat="0" applyBorder="0" applyAlignment="0" applyProtection="0"/>
    <xf numFmtId="0" fontId="89" fillId="21" borderId="0" applyNumberFormat="0" applyBorder="0" applyAlignment="0" applyProtection="0"/>
    <xf numFmtId="0" fontId="89" fillId="21" borderId="0" applyNumberFormat="0" applyBorder="0" applyAlignment="0" applyProtection="0"/>
    <xf numFmtId="0" fontId="1" fillId="26" borderId="0" applyNumberFormat="0" applyBorder="0" applyAlignment="0" applyProtection="0"/>
    <xf numFmtId="0" fontId="89" fillId="22" borderId="0" applyNumberFormat="0" applyBorder="0" applyAlignment="0" applyProtection="0"/>
    <xf numFmtId="0" fontId="89" fillId="22" borderId="0" applyNumberFormat="0" applyBorder="0" applyAlignment="0" applyProtection="0"/>
    <xf numFmtId="0" fontId="89" fillId="22" borderId="0" applyNumberFormat="0" applyBorder="0" applyAlignment="0" applyProtection="0"/>
    <xf numFmtId="0" fontId="89" fillId="22" borderId="0" applyNumberFormat="0" applyBorder="0" applyAlignment="0" applyProtection="0"/>
    <xf numFmtId="0" fontId="89" fillId="22" borderId="0" applyNumberFormat="0" applyBorder="0" applyAlignment="0" applyProtection="0"/>
    <xf numFmtId="0" fontId="89" fillId="22" borderId="0" applyNumberFormat="0" applyBorder="0" applyAlignment="0" applyProtection="0"/>
    <xf numFmtId="0" fontId="89" fillId="22" borderId="0" applyNumberFormat="0" applyBorder="0" applyAlignment="0" applyProtection="0"/>
    <xf numFmtId="0" fontId="89" fillId="22" borderId="0" applyNumberFormat="0" applyBorder="0" applyAlignment="0" applyProtection="0"/>
    <xf numFmtId="0" fontId="89" fillId="22" borderId="0" applyNumberFormat="0" applyBorder="0" applyAlignment="0" applyProtection="0"/>
    <xf numFmtId="0" fontId="89" fillId="22" borderId="0" applyNumberFormat="0" applyBorder="0" applyAlignment="0" applyProtection="0"/>
    <xf numFmtId="0" fontId="89" fillId="22" borderId="0" applyNumberFormat="0" applyBorder="0" applyAlignment="0" applyProtection="0"/>
    <xf numFmtId="0" fontId="89" fillId="22" borderId="0" applyNumberFormat="0" applyBorder="0" applyAlignment="0" applyProtection="0"/>
    <xf numFmtId="0" fontId="89" fillId="22" borderId="0" applyNumberFormat="0" applyBorder="0" applyAlignment="0" applyProtection="0"/>
    <xf numFmtId="0" fontId="1" fillId="16" borderId="0" applyNumberFormat="0" applyBorder="0" applyAlignment="0" applyProtection="0"/>
    <xf numFmtId="0" fontId="89" fillId="23" borderId="0" applyNumberFormat="0" applyBorder="0" applyAlignment="0" applyProtection="0"/>
    <xf numFmtId="0" fontId="89" fillId="23" borderId="0" applyNumberFormat="0" applyBorder="0" applyAlignment="0" applyProtection="0"/>
    <xf numFmtId="0" fontId="89" fillId="23" borderId="0" applyNumberFormat="0" applyBorder="0" applyAlignment="0" applyProtection="0"/>
    <xf numFmtId="0" fontId="89" fillId="23" borderId="0" applyNumberFormat="0" applyBorder="0" applyAlignment="0" applyProtection="0"/>
    <xf numFmtId="0" fontId="89" fillId="23" borderId="0" applyNumberFormat="0" applyBorder="0" applyAlignment="0" applyProtection="0"/>
    <xf numFmtId="0" fontId="89" fillId="23" borderId="0" applyNumberFormat="0" applyBorder="0" applyAlignment="0" applyProtection="0"/>
    <xf numFmtId="0" fontId="89" fillId="23" borderId="0" applyNumberFormat="0" applyBorder="0" applyAlignment="0" applyProtection="0"/>
    <xf numFmtId="0" fontId="89" fillId="23" borderId="0" applyNumberFormat="0" applyBorder="0" applyAlignment="0" applyProtection="0"/>
    <xf numFmtId="0" fontId="89" fillId="23" borderId="0" applyNumberFormat="0" applyBorder="0" applyAlignment="0" applyProtection="0"/>
    <xf numFmtId="0" fontId="89" fillId="23" borderId="0" applyNumberFormat="0" applyBorder="0" applyAlignment="0" applyProtection="0"/>
    <xf numFmtId="0" fontId="89" fillId="23" borderId="0" applyNumberFormat="0" applyBorder="0" applyAlignment="0" applyProtection="0"/>
    <xf numFmtId="0" fontId="89" fillId="23" borderId="0" applyNumberFormat="0" applyBorder="0" applyAlignment="0" applyProtection="0"/>
    <xf numFmtId="0" fontId="89" fillId="23" borderId="0" applyNumberFormat="0" applyBorder="0" applyAlignment="0" applyProtection="0"/>
    <xf numFmtId="0" fontId="1" fillId="12" borderId="0" applyNumberFormat="0" applyBorder="0" applyAlignment="0" applyProtection="0"/>
    <xf numFmtId="0" fontId="89" fillId="25" borderId="0" applyNumberFormat="0" applyBorder="0" applyAlignment="0" applyProtection="0"/>
    <xf numFmtId="0" fontId="89" fillId="25" borderId="0" applyNumberFormat="0" applyBorder="0" applyAlignment="0" applyProtection="0"/>
    <xf numFmtId="0" fontId="89" fillId="25" borderId="0" applyNumberFormat="0" applyBorder="0" applyAlignment="0" applyProtection="0"/>
    <xf numFmtId="0" fontId="89" fillId="25" borderId="0" applyNumberFormat="0" applyBorder="0" applyAlignment="0" applyProtection="0"/>
    <xf numFmtId="0" fontId="89" fillId="25" borderId="0" applyNumberFormat="0" applyBorder="0" applyAlignment="0" applyProtection="0"/>
    <xf numFmtId="0" fontId="89" fillId="25" borderId="0" applyNumberFormat="0" applyBorder="0" applyAlignment="0" applyProtection="0"/>
    <xf numFmtId="0" fontId="89" fillId="25" borderId="0" applyNumberFormat="0" applyBorder="0" applyAlignment="0" applyProtection="0"/>
    <xf numFmtId="0" fontId="89" fillId="25" borderId="0" applyNumberFormat="0" applyBorder="0" applyAlignment="0" applyProtection="0"/>
    <xf numFmtId="0" fontId="89" fillId="25" borderId="0" applyNumberFormat="0" applyBorder="0" applyAlignment="0" applyProtection="0"/>
    <xf numFmtId="0" fontId="89" fillId="25" borderId="0" applyNumberFormat="0" applyBorder="0" applyAlignment="0" applyProtection="0"/>
    <xf numFmtId="0" fontId="89" fillId="25" borderId="0" applyNumberFormat="0" applyBorder="0" applyAlignment="0" applyProtection="0"/>
    <xf numFmtId="0" fontId="89" fillId="25" borderId="0" applyNumberFormat="0" applyBorder="0" applyAlignment="0" applyProtection="0"/>
    <xf numFmtId="0" fontId="89" fillId="25" borderId="0" applyNumberFormat="0" applyBorder="0" applyAlignment="0" applyProtection="0"/>
    <xf numFmtId="0" fontId="48" fillId="28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48" fillId="28" borderId="0" applyNumberFormat="0" applyBorder="0" applyAlignment="0" applyProtection="0"/>
    <xf numFmtId="0" fontId="48" fillId="18" borderId="0" applyNumberFormat="0" applyBorder="0" applyAlignment="0" applyProtection="0"/>
    <xf numFmtId="0" fontId="90" fillId="30" borderId="0" applyNumberFormat="0" applyBorder="0" applyAlignment="0" applyProtection="0"/>
    <xf numFmtId="0" fontId="90" fillId="30" borderId="0" applyNumberFormat="0" applyBorder="0" applyAlignment="0" applyProtection="0"/>
    <xf numFmtId="0" fontId="90" fillId="30" borderId="0" applyNumberFormat="0" applyBorder="0" applyAlignment="0" applyProtection="0"/>
    <xf numFmtId="0" fontId="90" fillId="30" borderId="0" applyNumberFormat="0" applyBorder="0" applyAlignment="0" applyProtection="0"/>
    <xf numFmtId="0" fontId="90" fillId="30" borderId="0" applyNumberFormat="0" applyBorder="0" applyAlignment="0" applyProtection="0"/>
    <xf numFmtId="0" fontId="48" fillId="18" borderId="0" applyNumberFormat="0" applyBorder="0" applyAlignment="0" applyProtection="0"/>
    <xf numFmtId="0" fontId="48" fillId="20" borderId="0" applyNumberFormat="0" applyBorder="0" applyAlignment="0" applyProtection="0"/>
    <xf numFmtId="0" fontId="90" fillId="31" borderId="0" applyNumberFormat="0" applyBorder="0" applyAlignment="0" applyProtection="0"/>
    <xf numFmtId="0" fontId="90" fillId="31" borderId="0" applyNumberFormat="0" applyBorder="0" applyAlignment="0" applyProtection="0"/>
    <xf numFmtId="0" fontId="90" fillId="31" borderId="0" applyNumberFormat="0" applyBorder="0" applyAlignment="0" applyProtection="0"/>
    <xf numFmtId="0" fontId="90" fillId="31" borderId="0" applyNumberFormat="0" applyBorder="0" applyAlignment="0" applyProtection="0"/>
    <xf numFmtId="0" fontId="90" fillId="31" borderId="0" applyNumberFormat="0" applyBorder="0" applyAlignment="0" applyProtection="0"/>
    <xf numFmtId="0" fontId="48" fillId="20" borderId="0" applyNumberFormat="0" applyBorder="0" applyAlignment="0" applyProtection="0"/>
    <xf numFmtId="0" fontId="48" fillId="32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48" fillId="32" borderId="0" applyNumberFormat="0" applyBorder="0" applyAlignment="0" applyProtection="0"/>
    <xf numFmtId="0" fontId="48" fillId="34" borderId="0" applyNumberFormat="0" applyBorder="0" applyAlignment="0" applyProtection="0"/>
    <xf numFmtId="0" fontId="90" fillId="35" borderId="0" applyNumberFormat="0" applyBorder="0" applyAlignment="0" applyProtection="0"/>
    <xf numFmtId="0" fontId="90" fillId="35" borderId="0" applyNumberFormat="0" applyBorder="0" applyAlignment="0" applyProtection="0"/>
    <xf numFmtId="0" fontId="90" fillId="35" borderId="0" applyNumberFormat="0" applyBorder="0" applyAlignment="0" applyProtection="0"/>
    <xf numFmtId="0" fontId="90" fillId="35" borderId="0" applyNumberFormat="0" applyBorder="0" applyAlignment="0" applyProtection="0"/>
    <xf numFmtId="0" fontId="90" fillId="35" borderId="0" applyNumberFormat="0" applyBorder="0" applyAlignment="0" applyProtection="0"/>
    <xf numFmtId="0" fontId="48" fillId="34" borderId="0" applyNumberFormat="0" applyBorder="0" applyAlignment="0" applyProtection="0"/>
    <xf numFmtId="0" fontId="48" fillId="36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48" fillId="36" borderId="0" applyNumberFormat="0" applyBorder="0" applyAlignment="0" applyProtection="0"/>
    <xf numFmtId="0" fontId="4" fillId="34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90" fillId="29" borderId="0" applyNumberFormat="0" applyBorder="0" applyAlignment="0" applyProtection="0"/>
    <xf numFmtId="0" fontId="4" fillId="18" borderId="0" applyNumberFormat="0" applyBorder="0" applyAlignment="0" applyProtection="0"/>
    <xf numFmtId="0" fontId="90" fillId="30" borderId="0" applyNumberFormat="0" applyBorder="0" applyAlignment="0" applyProtection="0"/>
    <xf numFmtId="0" fontId="90" fillId="30" borderId="0" applyNumberFormat="0" applyBorder="0" applyAlignment="0" applyProtection="0"/>
    <xf numFmtId="0" fontId="90" fillId="30" borderId="0" applyNumberFormat="0" applyBorder="0" applyAlignment="0" applyProtection="0"/>
    <xf numFmtId="0" fontId="90" fillId="30" borderId="0" applyNumberFormat="0" applyBorder="0" applyAlignment="0" applyProtection="0"/>
    <xf numFmtId="0" fontId="90" fillId="30" borderId="0" applyNumberFormat="0" applyBorder="0" applyAlignment="0" applyProtection="0"/>
    <xf numFmtId="0" fontId="90" fillId="30" borderId="0" applyNumberFormat="0" applyBorder="0" applyAlignment="0" applyProtection="0"/>
    <xf numFmtId="0" fontId="90" fillId="30" borderId="0" applyNumberFormat="0" applyBorder="0" applyAlignment="0" applyProtection="0"/>
    <xf numFmtId="0" fontId="90" fillId="30" borderId="0" applyNumberFormat="0" applyBorder="0" applyAlignment="0" applyProtection="0"/>
    <xf numFmtId="0" fontId="90" fillId="30" borderId="0" applyNumberFormat="0" applyBorder="0" applyAlignment="0" applyProtection="0"/>
    <xf numFmtId="0" fontId="90" fillId="30" borderId="0" applyNumberFormat="0" applyBorder="0" applyAlignment="0" applyProtection="0"/>
    <xf numFmtId="0" fontId="90" fillId="30" borderId="0" applyNumberFormat="0" applyBorder="0" applyAlignment="0" applyProtection="0"/>
    <xf numFmtId="0" fontId="90" fillId="30" borderId="0" applyNumberFormat="0" applyBorder="0" applyAlignment="0" applyProtection="0"/>
    <xf numFmtId="0" fontId="90" fillId="30" borderId="0" applyNumberFormat="0" applyBorder="0" applyAlignment="0" applyProtection="0"/>
    <xf numFmtId="0" fontId="4" fillId="27" borderId="0" applyNumberFormat="0" applyBorder="0" applyAlignment="0" applyProtection="0"/>
    <xf numFmtId="0" fontId="90" fillId="31" borderId="0" applyNumberFormat="0" applyBorder="0" applyAlignment="0" applyProtection="0"/>
    <xf numFmtId="0" fontId="90" fillId="31" borderId="0" applyNumberFormat="0" applyBorder="0" applyAlignment="0" applyProtection="0"/>
    <xf numFmtId="0" fontId="90" fillId="31" borderId="0" applyNumberFormat="0" applyBorder="0" applyAlignment="0" applyProtection="0"/>
    <xf numFmtId="0" fontId="90" fillId="31" borderId="0" applyNumberFormat="0" applyBorder="0" applyAlignment="0" applyProtection="0"/>
    <xf numFmtId="0" fontId="90" fillId="31" borderId="0" applyNumberFormat="0" applyBorder="0" applyAlignment="0" applyProtection="0"/>
    <xf numFmtId="0" fontId="90" fillId="31" borderId="0" applyNumberFormat="0" applyBorder="0" applyAlignment="0" applyProtection="0"/>
    <xf numFmtId="0" fontId="90" fillId="31" borderId="0" applyNumberFormat="0" applyBorder="0" applyAlignment="0" applyProtection="0"/>
    <xf numFmtId="0" fontId="90" fillId="31" borderId="0" applyNumberFormat="0" applyBorder="0" applyAlignment="0" applyProtection="0"/>
    <xf numFmtId="0" fontId="90" fillId="31" borderId="0" applyNumberFormat="0" applyBorder="0" applyAlignment="0" applyProtection="0"/>
    <xf numFmtId="0" fontId="90" fillId="31" borderId="0" applyNumberFormat="0" applyBorder="0" applyAlignment="0" applyProtection="0"/>
    <xf numFmtId="0" fontId="90" fillId="31" borderId="0" applyNumberFormat="0" applyBorder="0" applyAlignment="0" applyProtection="0"/>
    <xf numFmtId="0" fontId="90" fillId="31" borderId="0" applyNumberFormat="0" applyBorder="0" applyAlignment="0" applyProtection="0"/>
    <xf numFmtId="0" fontId="90" fillId="31" borderId="0" applyNumberFormat="0" applyBorder="0" applyAlignment="0" applyProtection="0"/>
    <xf numFmtId="0" fontId="4" fillId="26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90" fillId="33" borderId="0" applyNumberFormat="0" applyBorder="0" applyAlignment="0" applyProtection="0"/>
    <xf numFmtId="0" fontId="4" fillId="34" borderId="0" applyNumberFormat="0" applyBorder="0" applyAlignment="0" applyProtection="0"/>
    <xf numFmtId="0" fontId="90" fillId="35" borderId="0" applyNumberFormat="0" applyBorder="0" applyAlignment="0" applyProtection="0"/>
    <xf numFmtId="0" fontId="90" fillId="35" borderId="0" applyNumberFormat="0" applyBorder="0" applyAlignment="0" applyProtection="0"/>
    <xf numFmtId="0" fontId="90" fillId="35" borderId="0" applyNumberFormat="0" applyBorder="0" applyAlignment="0" applyProtection="0"/>
    <xf numFmtId="0" fontId="90" fillId="35" borderId="0" applyNumberFormat="0" applyBorder="0" applyAlignment="0" applyProtection="0"/>
    <xf numFmtId="0" fontId="90" fillId="35" borderId="0" applyNumberFormat="0" applyBorder="0" applyAlignment="0" applyProtection="0"/>
    <xf numFmtId="0" fontId="90" fillId="35" borderId="0" applyNumberFormat="0" applyBorder="0" applyAlignment="0" applyProtection="0"/>
    <xf numFmtId="0" fontId="90" fillId="35" borderId="0" applyNumberFormat="0" applyBorder="0" applyAlignment="0" applyProtection="0"/>
    <xf numFmtId="0" fontId="90" fillId="35" borderId="0" applyNumberFormat="0" applyBorder="0" applyAlignment="0" applyProtection="0"/>
    <xf numFmtId="0" fontId="90" fillId="35" borderId="0" applyNumberFormat="0" applyBorder="0" applyAlignment="0" applyProtection="0"/>
    <xf numFmtId="0" fontId="90" fillId="35" borderId="0" applyNumberFormat="0" applyBorder="0" applyAlignment="0" applyProtection="0"/>
    <xf numFmtId="0" fontId="90" fillId="35" borderId="0" applyNumberFormat="0" applyBorder="0" applyAlignment="0" applyProtection="0"/>
    <xf numFmtId="0" fontId="90" fillId="35" borderId="0" applyNumberFormat="0" applyBorder="0" applyAlignment="0" applyProtection="0"/>
    <xf numFmtId="0" fontId="90" fillId="35" borderId="0" applyNumberFormat="0" applyBorder="0" applyAlignment="0" applyProtection="0"/>
    <xf numFmtId="0" fontId="4" fillId="12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49" fillId="38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49" fillId="16" borderId="0" applyNumberFormat="0" applyBorder="0" applyAlignment="0" applyProtection="0"/>
    <xf numFmtId="0" fontId="49" fillId="39" borderId="0" applyNumberFormat="0" applyBorder="0" applyAlignment="0" applyProtection="0"/>
    <xf numFmtId="0" fontId="50" fillId="15" borderId="0" applyNumberFormat="0" applyBorder="0" applyAlignment="0" applyProtection="0"/>
    <xf numFmtId="0" fontId="50" fillId="26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50" fillId="15" borderId="0" applyNumberFormat="0" applyBorder="0" applyAlignment="0" applyProtection="0"/>
    <xf numFmtId="0" fontId="50" fillId="6" borderId="0" applyNumberFormat="0" applyBorder="0" applyAlignment="0" applyProtection="0"/>
    <xf numFmtId="0" fontId="49" fillId="26" borderId="0" applyNumberFormat="0" applyBorder="0" applyAlignment="0" applyProtection="0"/>
    <xf numFmtId="0" fontId="49" fillId="38" borderId="0" applyNumberFormat="0" applyBorder="0" applyAlignment="0" applyProtection="0"/>
    <xf numFmtId="0" fontId="50" fillId="2" borderId="0" applyNumberFormat="0" applyBorder="0" applyAlignment="0" applyProtection="0"/>
    <xf numFmtId="0" fontId="50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34" borderId="0" applyNumberFormat="0" applyBorder="0" applyAlignment="0" applyProtection="0"/>
    <xf numFmtId="0" fontId="50" fillId="10" borderId="0" applyNumberFormat="0" applyBorder="0" applyAlignment="0" applyProtection="0"/>
    <xf numFmtId="0" fontId="50" fillId="2" borderId="0" applyNumberFormat="0" applyBorder="0" applyAlignment="0" applyProtection="0"/>
    <xf numFmtId="0" fontId="49" fillId="16" borderId="0" applyNumberFormat="0" applyBorder="0" applyAlignment="0" applyProtection="0"/>
    <xf numFmtId="0" fontId="49" fillId="36" borderId="0" applyNumberFormat="0" applyBorder="0" applyAlignment="0" applyProtection="0"/>
    <xf numFmtId="0" fontId="50" fillId="15" borderId="0" applyNumberFormat="0" applyBorder="0" applyAlignment="0" applyProtection="0"/>
    <xf numFmtId="0" fontId="50" fillId="12" borderId="0" applyNumberFormat="0" applyBorder="0" applyAlignment="0" applyProtection="0"/>
    <xf numFmtId="0" fontId="49" fillId="12" borderId="0" applyNumberFormat="0" applyBorder="0" applyAlignment="0" applyProtection="0"/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6" fontId="44" fillId="0" borderId="0" applyFill="0" applyBorder="0" applyAlignment="0">
      <protection/>
    </xf>
    <xf numFmtId="0" fontId="5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3" fontId="38" fillId="0" borderId="0">
      <alignment/>
      <protection/>
    </xf>
    <xf numFmtId="4" fontId="42" fillId="0" borderId="0">
      <alignment/>
      <protection locked="0"/>
    </xf>
    <xf numFmtId="212" fontId="0" fillId="0" borderId="0" applyFont="0" applyFill="0" applyBorder="0" applyAlignment="0" applyProtection="0"/>
    <xf numFmtId="214" fontId="42" fillId="0" borderId="0">
      <alignment/>
      <protection locked="0"/>
    </xf>
    <xf numFmtId="215" fontId="38" fillId="0" borderId="0">
      <alignment/>
      <protection/>
    </xf>
    <xf numFmtId="0" fontId="52" fillId="0" borderId="0" applyProtection="0">
      <alignment/>
    </xf>
    <xf numFmtId="217" fontId="38" fillId="0" borderId="0">
      <alignment/>
      <protection/>
    </xf>
    <xf numFmtId="0" fontId="43" fillId="0" borderId="0">
      <alignment/>
      <protection/>
    </xf>
    <xf numFmtId="2" fontId="52" fillId="0" borderId="0" applyProtection="0">
      <alignment/>
    </xf>
    <xf numFmtId="0" fontId="53" fillId="26" borderId="0" applyNumberFormat="0" applyBorder="0" applyAlignment="0" applyProtection="0"/>
    <xf numFmtId="0" fontId="54" fillId="0" borderId="1" applyNumberFormat="0" applyAlignment="0" applyProtection="0"/>
    <xf numFmtId="0" fontId="54" fillId="0" borderId="2">
      <alignment horizontal="left" vertical="center"/>
      <protection/>
    </xf>
    <xf numFmtId="0" fontId="55" fillId="0" borderId="0" applyProtection="0">
      <alignment/>
    </xf>
    <xf numFmtId="0" fontId="54" fillId="0" borderId="0" applyProtection="0">
      <alignment/>
    </xf>
    <xf numFmtId="0" fontId="53" fillId="14" borderId="3" applyNumberFormat="0" applyBorder="0" applyAlignment="0" applyProtection="0"/>
    <xf numFmtId="37" fontId="56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10" fontId="0" fillId="0" borderId="0" applyFont="0" applyFill="0" applyBorder="0" applyAlignment="0" applyProtection="0"/>
    <xf numFmtId="1" fontId="4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2" fillId="0" borderId="4" applyProtection="0">
      <alignment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2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6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7" applyNumberFormat="0" applyFill="0" applyAlignment="0" applyProtection="0"/>
    <xf numFmtId="0" fontId="91" fillId="0" borderId="7" applyNumberFormat="0" applyFill="0" applyAlignment="0" applyProtection="0"/>
    <xf numFmtId="0" fontId="91" fillId="0" borderId="7" applyNumberFormat="0" applyFill="0" applyAlignment="0" applyProtection="0"/>
    <xf numFmtId="0" fontId="91" fillId="0" borderId="7" applyNumberFormat="0" applyFill="0" applyAlignment="0" applyProtection="0"/>
    <xf numFmtId="0" fontId="91" fillId="0" borderId="7" applyNumberFormat="0" applyFill="0" applyAlignment="0" applyProtection="0"/>
    <xf numFmtId="0" fontId="91" fillId="0" borderId="7" applyNumberFormat="0" applyFill="0" applyAlignment="0" applyProtection="0"/>
    <xf numFmtId="0" fontId="91" fillId="0" borderId="7" applyNumberFormat="0" applyFill="0" applyAlignment="0" applyProtection="0"/>
    <xf numFmtId="0" fontId="91" fillId="0" borderId="7" applyNumberFormat="0" applyFill="0" applyAlignment="0" applyProtection="0"/>
    <xf numFmtId="0" fontId="91" fillId="0" borderId="7" applyNumberFormat="0" applyFill="0" applyAlignment="0" applyProtection="0"/>
    <xf numFmtId="0" fontId="6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7" applyNumberFormat="0" applyFill="0" applyAlignment="0" applyProtection="0"/>
    <xf numFmtId="0" fontId="91" fillId="0" borderId="7" applyNumberFormat="0" applyFill="0" applyAlignment="0" applyProtection="0"/>
    <xf numFmtId="0" fontId="91" fillId="0" borderId="7" applyNumberFormat="0" applyFill="0" applyAlignment="0" applyProtection="0"/>
    <xf numFmtId="0" fontId="91" fillId="0" borderId="7" applyNumberFormat="0" applyFill="0" applyAlignment="0" applyProtection="0"/>
    <xf numFmtId="0" fontId="91" fillId="0" borderId="7" applyNumberFormat="0" applyFill="0" applyAlignment="0" applyProtection="0"/>
    <xf numFmtId="0" fontId="91" fillId="0" borderId="7" applyNumberFormat="0" applyFill="0" applyAlignment="0" applyProtection="0"/>
    <xf numFmtId="0" fontId="91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61" fillId="0" borderId="8" applyNumberFormat="0" applyFill="0" applyAlignment="0" applyProtection="0"/>
    <xf numFmtId="0" fontId="93" fillId="0" borderId="9" applyNumberFormat="0" applyFill="0" applyAlignment="0" applyProtection="0"/>
    <xf numFmtId="0" fontId="93" fillId="0" borderId="9" applyNumberFormat="0" applyFill="0" applyAlignment="0" applyProtection="0"/>
    <xf numFmtId="0" fontId="93" fillId="0" borderId="9" applyNumberFormat="0" applyFill="0" applyAlignment="0" applyProtection="0"/>
    <xf numFmtId="0" fontId="93" fillId="0" borderId="9" applyNumberFormat="0" applyFill="0" applyAlignment="0" applyProtection="0"/>
    <xf numFmtId="0" fontId="93" fillId="0" borderId="9" applyNumberFormat="0" applyFill="0" applyAlignment="0" applyProtection="0"/>
    <xf numFmtId="0" fontId="93" fillId="0" borderId="9" applyNumberFormat="0" applyFill="0" applyAlignment="0" applyProtection="0"/>
    <xf numFmtId="0" fontId="93" fillId="0" borderId="9" applyNumberFormat="0" applyFill="0" applyAlignment="0" applyProtection="0"/>
    <xf numFmtId="0" fontId="93" fillId="0" borderId="9" applyNumberFormat="0" applyFill="0" applyAlignment="0" applyProtection="0"/>
    <xf numFmtId="0" fontId="93" fillId="0" borderId="9" applyNumberFormat="0" applyFill="0" applyAlignment="0" applyProtection="0"/>
    <xf numFmtId="0" fontId="93" fillId="0" borderId="9" applyNumberFormat="0" applyFill="0" applyAlignment="0" applyProtection="0"/>
    <xf numFmtId="0" fontId="61" fillId="0" borderId="8" applyNumberFormat="0" applyFill="0" applyAlignment="0" applyProtection="0"/>
    <xf numFmtId="0" fontId="93" fillId="0" borderId="9" applyNumberFormat="0" applyFill="0" applyAlignment="0" applyProtection="0"/>
    <xf numFmtId="0" fontId="93" fillId="0" borderId="9" applyNumberFormat="0" applyFill="0" applyAlignment="0" applyProtection="0"/>
    <xf numFmtId="0" fontId="93" fillId="0" borderId="9" applyNumberFormat="0" applyFill="0" applyAlignment="0" applyProtection="0"/>
    <xf numFmtId="0" fontId="93" fillId="0" borderId="9" applyNumberFormat="0" applyFill="0" applyAlignment="0" applyProtection="0"/>
    <xf numFmtId="0" fontId="93" fillId="0" borderId="9" applyNumberFormat="0" applyFill="0" applyAlignment="0" applyProtection="0"/>
    <xf numFmtId="0" fontId="93" fillId="0" borderId="9" applyNumberFormat="0" applyFill="0" applyAlignment="0" applyProtection="0"/>
    <xf numFmtId="0" fontId="93" fillId="0" borderId="9" applyNumberFormat="0" applyFill="0" applyAlignment="0" applyProtection="0"/>
    <xf numFmtId="0" fontId="93" fillId="0" borderId="9" applyNumberFormat="0" applyFill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62" fillId="0" borderId="11" applyNumberFormat="0" applyFill="0" applyAlignment="0" applyProtection="0"/>
    <xf numFmtId="0" fontId="94" fillId="0" borderId="12" applyNumberFormat="0" applyFill="0" applyAlignment="0" applyProtection="0"/>
    <xf numFmtId="0" fontId="94" fillId="0" borderId="12" applyNumberFormat="0" applyFill="0" applyAlignment="0" applyProtection="0"/>
    <xf numFmtId="0" fontId="94" fillId="0" borderId="12" applyNumberFormat="0" applyFill="0" applyAlignment="0" applyProtection="0"/>
    <xf numFmtId="0" fontId="94" fillId="0" borderId="12" applyNumberFormat="0" applyFill="0" applyAlignment="0" applyProtection="0"/>
    <xf numFmtId="0" fontId="94" fillId="0" borderId="12" applyNumberFormat="0" applyFill="0" applyAlignment="0" applyProtection="0"/>
    <xf numFmtId="0" fontId="94" fillId="0" borderId="12" applyNumberFormat="0" applyFill="0" applyAlignment="0" applyProtection="0"/>
    <xf numFmtId="0" fontId="94" fillId="0" borderId="12" applyNumberFormat="0" applyFill="0" applyAlignment="0" applyProtection="0"/>
    <xf numFmtId="0" fontId="94" fillId="0" borderId="12" applyNumberFormat="0" applyFill="0" applyAlignment="0" applyProtection="0"/>
    <xf numFmtId="0" fontId="94" fillId="0" borderId="12" applyNumberFormat="0" applyFill="0" applyAlignment="0" applyProtection="0"/>
    <xf numFmtId="0" fontId="94" fillId="0" borderId="12" applyNumberFormat="0" applyFill="0" applyAlignment="0" applyProtection="0"/>
    <xf numFmtId="0" fontId="62" fillId="0" borderId="11" applyNumberFormat="0" applyFill="0" applyAlignment="0" applyProtection="0"/>
    <xf numFmtId="0" fontId="94" fillId="0" borderId="12" applyNumberFormat="0" applyFill="0" applyAlignment="0" applyProtection="0"/>
    <xf numFmtId="0" fontId="94" fillId="0" borderId="12" applyNumberFormat="0" applyFill="0" applyAlignment="0" applyProtection="0"/>
    <xf numFmtId="0" fontId="94" fillId="0" borderId="12" applyNumberFormat="0" applyFill="0" applyAlignment="0" applyProtection="0"/>
    <xf numFmtId="0" fontId="94" fillId="0" borderId="12" applyNumberFormat="0" applyFill="0" applyAlignment="0" applyProtection="0"/>
    <xf numFmtId="0" fontId="94" fillId="0" borderId="12" applyNumberFormat="0" applyFill="0" applyAlignment="0" applyProtection="0"/>
    <xf numFmtId="0" fontId="94" fillId="0" borderId="12" applyNumberFormat="0" applyFill="0" applyAlignment="0" applyProtection="0"/>
    <xf numFmtId="0" fontId="94" fillId="0" borderId="12" applyNumberFormat="0" applyFill="0" applyAlignment="0" applyProtection="0"/>
    <xf numFmtId="0" fontId="94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63" fillId="4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63" fillId="4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14" fillId="4" borderId="0" applyNumberFormat="0" applyBorder="0" applyAlignment="0" applyProtection="0"/>
    <xf numFmtId="0" fontId="64" fillId="4" borderId="0" applyNumberFormat="0" applyBorder="0" applyAlignment="0" applyProtection="0"/>
    <xf numFmtId="0" fontId="65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14" fillId="4" borderId="0" applyNumberFormat="0" applyBorder="0" applyAlignment="0" applyProtection="0"/>
    <xf numFmtId="211" fontId="45" fillId="0" borderId="0">
      <alignment/>
      <protection locked="0"/>
    </xf>
    <xf numFmtId="0" fontId="89" fillId="0" borderId="0">
      <alignment vertical="center"/>
      <protection/>
    </xf>
    <xf numFmtId="0" fontId="37" fillId="0" borderId="0">
      <alignment/>
      <protection/>
    </xf>
    <xf numFmtId="0" fontId="89" fillId="0" borderId="0">
      <alignment vertical="center"/>
      <protection/>
    </xf>
    <xf numFmtId="0" fontId="0" fillId="0" borderId="0">
      <alignment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9" fillId="0" borderId="0">
      <alignment vertical="center"/>
      <protection/>
    </xf>
    <xf numFmtId="0" fontId="0" fillId="0" borderId="0">
      <alignment/>
      <protection/>
    </xf>
    <xf numFmtId="0" fontId="89" fillId="0" borderId="0">
      <alignment vertical="center"/>
      <protection/>
    </xf>
    <xf numFmtId="0" fontId="0" fillId="0" borderId="0">
      <alignment/>
      <protection/>
    </xf>
    <xf numFmtId="0" fontId="8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66" fillId="6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66" fillId="6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97" fillId="42" borderId="0" applyNumberFormat="0" applyBorder="0" applyAlignment="0" applyProtection="0"/>
    <xf numFmtId="0" fontId="19" fillId="6" borderId="0" applyNumberFormat="0" applyBorder="0" applyAlignment="0" applyProtection="0"/>
    <xf numFmtId="0" fontId="67" fillId="6" borderId="0" applyNumberFormat="0" applyBorder="0" applyAlignment="0" applyProtection="0"/>
    <xf numFmtId="0" fontId="68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19" fillId="6" borderId="0" applyNumberFormat="0" applyBorder="0" applyAlignment="0" applyProtection="0"/>
    <xf numFmtId="0" fontId="20" fillId="0" borderId="13" applyNumberFormat="0" applyFill="0" applyAlignment="0" applyProtection="0"/>
    <xf numFmtId="0" fontId="69" fillId="0" borderId="14" applyNumberFormat="0" applyFill="0" applyAlignment="0" applyProtection="0"/>
    <xf numFmtId="0" fontId="98" fillId="0" borderId="15" applyNumberFormat="0" applyFill="0" applyAlignment="0" applyProtection="0"/>
    <xf numFmtId="0" fontId="98" fillId="0" borderId="15" applyNumberFormat="0" applyFill="0" applyAlignment="0" applyProtection="0"/>
    <xf numFmtId="0" fontId="98" fillId="0" borderId="15" applyNumberFormat="0" applyFill="0" applyAlignment="0" applyProtection="0"/>
    <xf numFmtId="0" fontId="98" fillId="0" borderId="15" applyNumberFormat="0" applyFill="0" applyAlignment="0" applyProtection="0"/>
    <xf numFmtId="0" fontId="98" fillId="0" borderId="15" applyNumberFormat="0" applyFill="0" applyAlignment="0" applyProtection="0"/>
    <xf numFmtId="0" fontId="98" fillId="0" borderId="15" applyNumberFormat="0" applyFill="0" applyAlignment="0" applyProtection="0"/>
    <xf numFmtId="0" fontId="98" fillId="0" borderId="15" applyNumberFormat="0" applyFill="0" applyAlignment="0" applyProtection="0"/>
    <xf numFmtId="0" fontId="98" fillId="0" borderId="15" applyNumberFormat="0" applyFill="0" applyAlignment="0" applyProtection="0"/>
    <xf numFmtId="0" fontId="98" fillId="0" borderId="15" applyNumberFormat="0" applyFill="0" applyAlignment="0" applyProtection="0"/>
    <xf numFmtId="0" fontId="98" fillId="0" borderId="15" applyNumberFormat="0" applyFill="0" applyAlignment="0" applyProtection="0"/>
    <xf numFmtId="0" fontId="69" fillId="0" borderId="14" applyNumberFormat="0" applyFill="0" applyAlignment="0" applyProtection="0"/>
    <xf numFmtId="0" fontId="98" fillId="0" borderId="15" applyNumberFormat="0" applyFill="0" applyAlignment="0" applyProtection="0"/>
    <xf numFmtId="0" fontId="98" fillId="0" borderId="15" applyNumberFormat="0" applyFill="0" applyAlignment="0" applyProtection="0"/>
    <xf numFmtId="0" fontId="98" fillId="0" borderId="15" applyNumberFormat="0" applyFill="0" applyAlignment="0" applyProtection="0"/>
    <xf numFmtId="0" fontId="98" fillId="0" borderId="15" applyNumberFormat="0" applyFill="0" applyAlignment="0" applyProtection="0"/>
    <xf numFmtId="0" fontId="98" fillId="0" borderId="15" applyNumberFormat="0" applyFill="0" applyAlignment="0" applyProtection="0"/>
    <xf numFmtId="0" fontId="98" fillId="0" borderId="15" applyNumberFormat="0" applyFill="0" applyAlignment="0" applyProtection="0"/>
    <xf numFmtId="0" fontId="98" fillId="0" borderId="15" applyNumberFormat="0" applyFill="0" applyAlignment="0" applyProtection="0"/>
    <xf numFmtId="0" fontId="98" fillId="0" borderId="15" applyNumberFormat="0" applyFill="0" applyAlignment="0" applyProtection="0"/>
    <xf numFmtId="211" fontId="45" fillId="0" borderId="0">
      <alignment/>
      <protection locked="0"/>
    </xf>
    <xf numFmtId="211" fontId="41" fillId="0" borderId="0">
      <alignment/>
      <protection locked="0"/>
    </xf>
    <xf numFmtId="44" fontId="0" fillId="0" borderId="0" applyFont="0" applyFill="0" applyBorder="0" applyAlignment="0" applyProtection="0"/>
    <xf numFmtId="211" fontId="45" fillId="0" borderId="0">
      <alignment/>
      <protection locked="0"/>
    </xf>
    <xf numFmtId="42" fontId="0" fillId="0" borderId="0" applyFont="0" applyFill="0" applyBorder="0" applyAlignment="0" applyProtection="0"/>
    <xf numFmtId="0" fontId="9" fillId="14" borderId="16" applyNumberFormat="0" applyAlignment="0" applyProtection="0"/>
    <xf numFmtId="0" fontId="70" fillId="26" borderId="16" applyNumberFormat="0" applyAlignment="0" applyProtection="0"/>
    <xf numFmtId="0" fontId="99" fillId="43" borderId="17" applyNumberFormat="0" applyAlignment="0" applyProtection="0"/>
    <xf numFmtId="0" fontId="99" fillId="43" borderId="17" applyNumberFormat="0" applyAlignment="0" applyProtection="0"/>
    <xf numFmtId="0" fontId="99" fillId="43" borderId="17" applyNumberFormat="0" applyAlignment="0" applyProtection="0"/>
    <xf numFmtId="0" fontId="99" fillId="43" borderId="17" applyNumberFormat="0" applyAlignment="0" applyProtection="0"/>
    <xf numFmtId="0" fontId="99" fillId="43" borderId="17" applyNumberFormat="0" applyAlignment="0" applyProtection="0"/>
    <xf numFmtId="0" fontId="99" fillId="43" borderId="17" applyNumberFormat="0" applyAlignment="0" applyProtection="0"/>
    <xf numFmtId="0" fontId="99" fillId="43" borderId="17" applyNumberFormat="0" applyAlignment="0" applyProtection="0"/>
    <xf numFmtId="0" fontId="99" fillId="43" borderId="17" applyNumberFormat="0" applyAlignment="0" applyProtection="0"/>
    <xf numFmtId="0" fontId="99" fillId="43" borderId="17" applyNumberFormat="0" applyAlignment="0" applyProtection="0"/>
    <xf numFmtId="0" fontId="99" fillId="43" borderId="17" applyNumberFormat="0" applyAlignment="0" applyProtection="0"/>
    <xf numFmtId="0" fontId="70" fillId="26" borderId="16" applyNumberFormat="0" applyAlignment="0" applyProtection="0"/>
    <xf numFmtId="0" fontId="99" fillId="43" borderId="17" applyNumberFormat="0" applyAlignment="0" applyProtection="0"/>
    <xf numFmtId="0" fontId="99" fillId="43" borderId="17" applyNumberFormat="0" applyAlignment="0" applyProtection="0"/>
    <xf numFmtId="0" fontId="99" fillId="43" borderId="17" applyNumberFormat="0" applyAlignment="0" applyProtection="0"/>
    <xf numFmtId="0" fontId="99" fillId="43" borderId="17" applyNumberFormat="0" applyAlignment="0" applyProtection="0"/>
    <xf numFmtId="0" fontId="99" fillId="43" borderId="17" applyNumberFormat="0" applyAlignment="0" applyProtection="0"/>
    <xf numFmtId="0" fontId="99" fillId="43" borderId="17" applyNumberFormat="0" applyAlignment="0" applyProtection="0"/>
    <xf numFmtId="0" fontId="99" fillId="43" borderId="17" applyNumberFormat="0" applyAlignment="0" applyProtection="0"/>
    <xf numFmtId="0" fontId="99" fillId="43" borderId="17" applyNumberFormat="0" applyAlignment="0" applyProtection="0"/>
    <xf numFmtId="0" fontId="18" fillId="40" borderId="18" applyNumberFormat="0" applyAlignment="0" applyProtection="0"/>
    <xf numFmtId="0" fontId="71" fillId="40" borderId="18" applyNumberFormat="0" applyAlignment="0" applyProtection="0"/>
    <xf numFmtId="0" fontId="100" fillId="44" borderId="19" applyNumberFormat="0" applyAlignment="0" applyProtection="0"/>
    <xf numFmtId="0" fontId="100" fillId="44" borderId="19" applyNumberFormat="0" applyAlignment="0" applyProtection="0"/>
    <xf numFmtId="0" fontId="100" fillId="44" borderId="19" applyNumberFormat="0" applyAlignment="0" applyProtection="0"/>
    <xf numFmtId="0" fontId="100" fillId="44" borderId="19" applyNumberFormat="0" applyAlignment="0" applyProtection="0"/>
    <xf numFmtId="0" fontId="100" fillId="44" borderId="19" applyNumberFormat="0" applyAlignment="0" applyProtection="0"/>
    <xf numFmtId="0" fontId="100" fillId="44" borderId="19" applyNumberFormat="0" applyAlignment="0" applyProtection="0"/>
    <xf numFmtId="0" fontId="100" fillId="44" borderId="19" applyNumberFormat="0" applyAlignment="0" applyProtection="0"/>
    <xf numFmtId="0" fontId="100" fillId="44" borderId="19" applyNumberFormat="0" applyAlignment="0" applyProtection="0"/>
    <xf numFmtId="0" fontId="100" fillId="44" borderId="19" applyNumberFormat="0" applyAlignment="0" applyProtection="0"/>
    <xf numFmtId="0" fontId="100" fillId="44" borderId="19" applyNumberFormat="0" applyAlignment="0" applyProtection="0"/>
    <xf numFmtId="0" fontId="71" fillId="40" borderId="18" applyNumberFormat="0" applyAlignment="0" applyProtection="0"/>
    <xf numFmtId="0" fontId="100" fillId="44" borderId="19" applyNumberFormat="0" applyAlignment="0" applyProtection="0"/>
    <xf numFmtId="0" fontId="100" fillId="44" borderId="19" applyNumberFormat="0" applyAlignment="0" applyProtection="0"/>
    <xf numFmtId="0" fontId="100" fillId="44" borderId="19" applyNumberFormat="0" applyAlignment="0" applyProtection="0"/>
    <xf numFmtId="0" fontId="100" fillId="44" borderId="19" applyNumberFormat="0" applyAlignment="0" applyProtection="0"/>
    <xf numFmtId="0" fontId="100" fillId="44" borderId="19" applyNumberFormat="0" applyAlignment="0" applyProtection="0"/>
    <xf numFmtId="0" fontId="100" fillId="44" borderId="19" applyNumberFormat="0" applyAlignment="0" applyProtection="0"/>
    <xf numFmtId="0" fontId="100" fillId="44" borderId="19" applyNumberFormat="0" applyAlignment="0" applyProtection="0"/>
    <xf numFmtId="0" fontId="100" fillId="44" borderId="19" applyNumberFormat="0" applyAlignment="0" applyProtection="0"/>
    <xf numFmtId="0" fontId="8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5" fillId="0" borderId="20" applyNumberFormat="0" applyFill="0" applyAlignment="0" applyProtection="0"/>
    <xf numFmtId="0" fontId="74" fillId="0" borderId="20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74" fillId="0" borderId="20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218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11" fontId="46" fillId="0" borderId="0">
      <alignment/>
      <protection locked="0"/>
    </xf>
    <xf numFmtId="211" fontId="42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6" fillId="0" borderId="0">
      <alignment/>
      <protection locked="0"/>
    </xf>
    <xf numFmtId="211" fontId="46" fillId="0" borderId="0">
      <alignment/>
      <protection locked="0"/>
    </xf>
    <xf numFmtId="43" fontId="0" fillId="0" borderId="0" applyFont="0" applyFill="0" applyBorder="0" applyAlignment="0" applyProtection="0"/>
    <xf numFmtId="211" fontId="45" fillId="0" borderId="0">
      <alignment/>
      <protection locked="0"/>
    </xf>
    <xf numFmtId="211" fontId="42" fillId="0" borderId="0">
      <alignment/>
      <protection locked="0"/>
    </xf>
    <xf numFmtId="211" fontId="45" fillId="0" borderId="0">
      <alignment/>
      <protection locked="0"/>
    </xf>
    <xf numFmtId="0" fontId="0" fillId="0" borderId="0" applyFont="0" applyFill="0" applyBorder="0" applyAlignment="0" applyProtection="0"/>
    <xf numFmtId="211" fontId="45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6" fillId="0" borderId="0">
      <alignment/>
      <protection/>
    </xf>
    <xf numFmtId="0" fontId="77" fillId="45" borderId="0" applyNumberFormat="0" applyBorder="0" applyAlignment="0" applyProtection="0"/>
    <xf numFmtId="0" fontId="77" fillId="46" borderId="0" applyNumberFormat="0" applyBorder="0" applyAlignment="0" applyProtection="0"/>
    <xf numFmtId="0" fontId="77" fillId="47" borderId="0" applyNumberFormat="0" applyBorder="0" applyAlignment="0" applyProtection="0"/>
    <xf numFmtId="0" fontId="48" fillId="48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48" fillId="48" borderId="0" applyNumberFormat="0" applyBorder="0" applyAlignment="0" applyProtection="0"/>
    <xf numFmtId="0" fontId="48" fillId="50" borderId="0" applyNumberFormat="0" applyBorder="0" applyAlignment="0" applyProtection="0"/>
    <xf numFmtId="0" fontId="90" fillId="51" borderId="0" applyNumberFormat="0" applyBorder="0" applyAlignment="0" applyProtection="0"/>
    <xf numFmtId="0" fontId="90" fillId="51" borderId="0" applyNumberFormat="0" applyBorder="0" applyAlignment="0" applyProtection="0"/>
    <xf numFmtId="0" fontId="90" fillId="51" borderId="0" applyNumberFormat="0" applyBorder="0" applyAlignment="0" applyProtection="0"/>
    <xf numFmtId="0" fontId="90" fillId="51" borderId="0" applyNumberFormat="0" applyBorder="0" applyAlignment="0" applyProtection="0"/>
    <xf numFmtId="0" fontId="90" fillId="51" borderId="0" applyNumberFormat="0" applyBorder="0" applyAlignment="0" applyProtection="0"/>
    <xf numFmtId="0" fontId="48" fillId="50" borderId="0" applyNumberFormat="0" applyBorder="0" applyAlignment="0" applyProtection="0"/>
    <xf numFmtId="0" fontId="48" fillId="52" borderId="0" applyNumberFormat="0" applyBorder="0" applyAlignment="0" applyProtection="0"/>
    <xf numFmtId="0" fontId="90" fillId="53" borderId="0" applyNumberFormat="0" applyBorder="0" applyAlignment="0" applyProtection="0"/>
    <xf numFmtId="0" fontId="90" fillId="53" borderId="0" applyNumberFormat="0" applyBorder="0" applyAlignment="0" applyProtection="0"/>
    <xf numFmtId="0" fontId="90" fillId="53" borderId="0" applyNumberFormat="0" applyBorder="0" applyAlignment="0" applyProtection="0"/>
    <xf numFmtId="0" fontId="90" fillId="53" borderId="0" applyNumberFormat="0" applyBorder="0" applyAlignment="0" applyProtection="0"/>
    <xf numFmtId="0" fontId="90" fillId="53" borderId="0" applyNumberFormat="0" applyBorder="0" applyAlignment="0" applyProtection="0"/>
    <xf numFmtId="0" fontId="48" fillId="52" borderId="0" applyNumberFormat="0" applyBorder="0" applyAlignment="0" applyProtection="0"/>
    <xf numFmtId="0" fontId="48" fillId="32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48" fillId="32" borderId="0" applyNumberFormat="0" applyBorder="0" applyAlignment="0" applyProtection="0"/>
    <xf numFmtId="0" fontId="48" fillId="34" borderId="0" applyNumberFormat="0" applyBorder="0" applyAlignment="0" applyProtection="0"/>
    <xf numFmtId="0" fontId="90" fillId="55" borderId="0" applyNumberFormat="0" applyBorder="0" applyAlignment="0" applyProtection="0"/>
    <xf numFmtId="0" fontId="90" fillId="55" borderId="0" applyNumberFormat="0" applyBorder="0" applyAlignment="0" applyProtection="0"/>
    <xf numFmtId="0" fontId="90" fillId="55" borderId="0" applyNumberFormat="0" applyBorder="0" applyAlignment="0" applyProtection="0"/>
    <xf numFmtId="0" fontId="90" fillId="55" borderId="0" applyNumberFormat="0" applyBorder="0" applyAlignment="0" applyProtection="0"/>
    <xf numFmtId="0" fontId="90" fillId="55" borderId="0" applyNumberFormat="0" applyBorder="0" applyAlignment="0" applyProtection="0"/>
    <xf numFmtId="0" fontId="48" fillId="34" borderId="0" applyNumberFormat="0" applyBorder="0" applyAlignment="0" applyProtection="0"/>
    <xf numFmtId="0" fontId="48" fillId="56" borderId="0" applyNumberFormat="0" applyBorder="0" applyAlignment="0" applyProtection="0"/>
    <xf numFmtId="0" fontId="90" fillId="57" borderId="0" applyNumberFormat="0" applyBorder="0" applyAlignment="0" applyProtection="0"/>
    <xf numFmtId="0" fontId="90" fillId="57" borderId="0" applyNumberFormat="0" applyBorder="0" applyAlignment="0" applyProtection="0"/>
    <xf numFmtId="0" fontId="90" fillId="57" borderId="0" applyNumberFormat="0" applyBorder="0" applyAlignment="0" applyProtection="0"/>
    <xf numFmtId="0" fontId="90" fillId="57" borderId="0" applyNumberFormat="0" applyBorder="0" applyAlignment="0" applyProtection="0"/>
    <xf numFmtId="0" fontId="90" fillId="57" borderId="0" applyNumberFormat="0" applyBorder="0" applyAlignment="0" applyProtection="0"/>
    <xf numFmtId="0" fontId="48" fillId="56" borderId="0" applyNumberFormat="0" applyBorder="0" applyAlignment="0" applyProtection="0"/>
    <xf numFmtId="0" fontId="6" fillId="27" borderId="0" applyNumberFormat="0" applyBorder="0" applyAlignment="0" applyProtection="0"/>
    <xf numFmtId="0" fontId="78" fillId="27" borderId="0" applyNumberFormat="0" applyBorder="0" applyAlignment="0" applyProtection="0"/>
    <xf numFmtId="0" fontId="104" fillId="58" borderId="0" applyNumberFormat="0" applyBorder="0" applyAlignment="0" applyProtection="0"/>
    <xf numFmtId="0" fontId="104" fillId="58" borderId="0" applyNumberFormat="0" applyBorder="0" applyAlignment="0" applyProtection="0"/>
    <xf numFmtId="0" fontId="104" fillId="58" borderId="0" applyNumberFormat="0" applyBorder="0" applyAlignment="0" applyProtection="0"/>
    <xf numFmtId="0" fontId="104" fillId="58" borderId="0" applyNumberFormat="0" applyBorder="0" applyAlignment="0" applyProtection="0"/>
    <xf numFmtId="0" fontId="104" fillId="58" borderId="0" applyNumberFormat="0" applyBorder="0" applyAlignment="0" applyProtection="0"/>
    <xf numFmtId="0" fontId="104" fillId="58" borderId="0" applyNumberFormat="0" applyBorder="0" applyAlignment="0" applyProtection="0"/>
    <xf numFmtId="0" fontId="104" fillId="58" borderId="0" applyNumberFormat="0" applyBorder="0" applyAlignment="0" applyProtection="0"/>
    <xf numFmtId="0" fontId="104" fillId="58" borderId="0" applyNumberFormat="0" applyBorder="0" applyAlignment="0" applyProtection="0"/>
    <xf numFmtId="0" fontId="104" fillId="58" borderId="0" applyNumberFormat="0" applyBorder="0" applyAlignment="0" applyProtection="0"/>
    <xf numFmtId="0" fontId="104" fillId="58" borderId="0" applyNumberFormat="0" applyBorder="0" applyAlignment="0" applyProtection="0"/>
    <xf numFmtId="0" fontId="78" fillId="27" borderId="0" applyNumberFormat="0" applyBorder="0" applyAlignment="0" applyProtection="0"/>
    <xf numFmtId="0" fontId="104" fillId="58" borderId="0" applyNumberFormat="0" applyBorder="0" applyAlignment="0" applyProtection="0"/>
    <xf numFmtId="0" fontId="104" fillId="58" borderId="0" applyNumberFormat="0" applyBorder="0" applyAlignment="0" applyProtection="0"/>
    <xf numFmtId="0" fontId="104" fillId="58" borderId="0" applyNumberFormat="0" applyBorder="0" applyAlignment="0" applyProtection="0"/>
    <xf numFmtId="0" fontId="104" fillId="58" borderId="0" applyNumberFormat="0" applyBorder="0" applyAlignment="0" applyProtection="0"/>
    <xf numFmtId="0" fontId="104" fillId="58" borderId="0" applyNumberFormat="0" applyBorder="0" applyAlignment="0" applyProtection="0"/>
    <xf numFmtId="0" fontId="104" fillId="58" borderId="0" applyNumberFormat="0" applyBorder="0" applyAlignment="0" applyProtection="0"/>
    <xf numFmtId="0" fontId="104" fillId="58" borderId="0" applyNumberFormat="0" applyBorder="0" applyAlignment="0" applyProtection="0"/>
    <xf numFmtId="0" fontId="104" fillId="58" borderId="0" applyNumberFormat="0" applyBorder="0" applyAlignment="0" applyProtection="0"/>
    <xf numFmtId="0" fontId="17" fillId="14" borderId="22" applyNumberFormat="0" applyAlignment="0" applyProtection="0"/>
    <xf numFmtId="0" fontId="79" fillId="26" borderId="22" applyNumberFormat="0" applyAlignment="0" applyProtection="0"/>
    <xf numFmtId="0" fontId="105" fillId="43" borderId="23" applyNumberFormat="0" applyAlignment="0" applyProtection="0"/>
    <xf numFmtId="0" fontId="105" fillId="43" borderId="23" applyNumberFormat="0" applyAlignment="0" applyProtection="0"/>
    <xf numFmtId="0" fontId="105" fillId="43" borderId="23" applyNumberFormat="0" applyAlignment="0" applyProtection="0"/>
    <xf numFmtId="0" fontId="105" fillId="43" borderId="23" applyNumberFormat="0" applyAlignment="0" applyProtection="0"/>
    <xf numFmtId="0" fontId="105" fillId="43" borderId="23" applyNumberFormat="0" applyAlignment="0" applyProtection="0"/>
    <xf numFmtId="0" fontId="105" fillId="43" borderId="23" applyNumberFormat="0" applyAlignment="0" applyProtection="0"/>
    <xf numFmtId="0" fontId="105" fillId="43" borderId="23" applyNumberFormat="0" applyAlignment="0" applyProtection="0"/>
    <xf numFmtId="0" fontId="105" fillId="43" borderId="23" applyNumberFormat="0" applyAlignment="0" applyProtection="0"/>
    <xf numFmtId="0" fontId="105" fillId="43" borderId="23" applyNumberFormat="0" applyAlignment="0" applyProtection="0"/>
    <xf numFmtId="0" fontId="105" fillId="43" borderId="23" applyNumberFormat="0" applyAlignment="0" applyProtection="0"/>
    <xf numFmtId="0" fontId="79" fillId="26" borderId="22" applyNumberFormat="0" applyAlignment="0" applyProtection="0"/>
    <xf numFmtId="0" fontId="105" fillId="43" borderId="23" applyNumberFormat="0" applyAlignment="0" applyProtection="0"/>
    <xf numFmtId="0" fontId="105" fillId="43" borderId="23" applyNumberFormat="0" applyAlignment="0" applyProtection="0"/>
    <xf numFmtId="0" fontId="105" fillId="43" borderId="23" applyNumberFormat="0" applyAlignment="0" applyProtection="0"/>
    <xf numFmtId="0" fontId="105" fillId="43" borderId="23" applyNumberFormat="0" applyAlignment="0" applyProtection="0"/>
    <xf numFmtId="0" fontId="105" fillId="43" borderId="23" applyNumberFormat="0" applyAlignment="0" applyProtection="0"/>
    <xf numFmtId="0" fontId="105" fillId="43" borderId="23" applyNumberFormat="0" applyAlignment="0" applyProtection="0"/>
    <xf numFmtId="0" fontId="105" fillId="43" borderId="23" applyNumberFormat="0" applyAlignment="0" applyProtection="0"/>
    <xf numFmtId="0" fontId="105" fillId="43" borderId="23" applyNumberFormat="0" applyAlignment="0" applyProtection="0"/>
    <xf numFmtId="0" fontId="5" fillId="12" borderId="16" applyNumberFormat="0" applyAlignment="0" applyProtection="0"/>
    <xf numFmtId="0" fontId="80" fillId="12" borderId="16" applyNumberFormat="0" applyAlignment="0" applyProtection="0"/>
    <xf numFmtId="0" fontId="106" fillId="59" borderId="17" applyNumberFormat="0" applyAlignment="0" applyProtection="0"/>
    <xf numFmtId="0" fontId="106" fillId="59" borderId="17" applyNumberFormat="0" applyAlignment="0" applyProtection="0"/>
    <xf numFmtId="0" fontId="106" fillId="59" borderId="17" applyNumberFormat="0" applyAlignment="0" applyProtection="0"/>
    <xf numFmtId="0" fontId="106" fillId="59" borderId="17" applyNumberFormat="0" applyAlignment="0" applyProtection="0"/>
    <xf numFmtId="0" fontId="106" fillId="59" borderId="17" applyNumberFormat="0" applyAlignment="0" applyProtection="0"/>
    <xf numFmtId="0" fontId="106" fillId="59" borderId="17" applyNumberFormat="0" applyAlignment="0" applyProtection="0"/>
    <xf numFmtId="0" fontId="106" fillId="59" borderId="17" applyNumberFormat="0" applyAlignment="0" applyProtection="0"/>
    <xf numFmtId="0" fontId="106" fillId="59" borderId="17" applyNumberFormat="0" applyAlignment="0" applyProtection="0"/>
    <xf numFmtId="0" fontId="106" fillId="59" borderId="17" applyNumberFormat="0" applyAlignment="0" applyProtection="0"/>
    <xf numFmtId="0" fontId="106" fillId="59" borderId="17" applyNumberFormat="0" applyAlignment="0" applyProtection="0"/>
    <xf numFmtId="0" fontId="80" fillId="12" borderId="16" applyNumberFormat="0" applyAlignment="0" applyProtection="0"/>
    <xf numFmtId="0" fontId="106" fillId="59" borderId="17" applyNumberFormat="0" applyAlignment="0" applyProtection="0"/>
    <xf numFmtId="0" fontId="106" fillId="59" borderId="17" applyNumberFormat="0" applyAlignment="0" applyProtection="0"/>
    <xf numFmtId="0" fontId="106" fillId="59" borderId="17" applyNumberFormat="0" applyAlignment="0" applyProtection="0"/>
    <xf numFmtId="0" fontId="106" fillId="59" borderId="17" applyNumberFormat="0" applyAlignment="0" applyProtection="0"/>
    <xf numFmtId="0" fontId="106" fillId="59" borderId="17" applyNumberFormat="0" applyAlignment="0" applyProtection="0"/>
    <xf numFmtId="0" fontId="106" fillId="59" borderId="17" applyNumberFormat="0" applyAlignment="0" applyProtection="0"/>
    <xf numFmtId="0" fontId="106" fillId="59" borderId="17" applyNumberFormat="0" applyAlignment="0" applyProtection="0"/>
    <xf numFmtId="0" fontId="106" fillId="59" borderId="17" applyNumberFormat="0" applyAlignment="0" applyProtection="0"/>
    <xf numFmtId="1" fontId="23" fillId="0" borderId="3">
      <alignment vertical="center"/>
      <protection locked="0"/>
    </xf>
    <xf numFmtId="0" fontId="81" fillId="0" borderId="0">
      <alignment/>
      <protection/>
    </xf>
    <xf numFmtId="187" fontId="23" fillId="0" borderId="3">
      <alignment vertical="center"/>
      <protection locked="0"/>
    </xf>
    <xf numFmtId="0" fontId="43" fillId="0" borderId="0">
      <alignment/>
      <protection/>
    </xf>
    <xf numFmtId="0" fontId="16" fillId="0" borderId="0">
      <alignment/>
      <protection/>
    </xf>
    <xf numFmtId="0" fontId="11" fillId="0" borderId="0" applyNumberFormat="0" applyFill="0" applyBorder="0" applyAlignment="0" applyProtection="0"/>
    <xf numFmtId="0" fontId="4" fillId="34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4" fillId="50" borderId="0" applyNumberFormat="0" applyBorder="0" applyAlignment="0" applyProtection="0"/>
    <xf numFmtId="0" fontId="90" fillId="51" borderId="0" applyNumberFormat="0" applyBorder="0" applyAlignment="0" applyProtection="0"/>
    <xf numFmtId="0" fontId="90" fillId="51" borderId="0" applyNumberFormat="0" applyBorder="0" applyAlignment="0" applyProtection="0"/>
    <xf numFmtId="0" fontId="90" fillId="51" borderId="0" applyNumberFormat="0" applyBorder="0" applyAlignment="0" applyProtection="0"/>
    <xf numFmtId="0" fontId="90" fillId="51" borderId="0" applyNumberFormat="0" applyBorder="0" applyAlignment="0" applyProtection="0"/>
    <xf numFmtId="0" fontId="90" fillId="51" borderId="0" applyNumberFormat="0" applyBorder="0" applyAlignment="0" applyProtection="0"/>
    <xf numFmtId="0" fontId="90" fillId="51" borderId="0" applyNumberFormat="0" applyBorder="0" applyAlignment="0" applyProtection="0"/>
    <xf numFmtId="0" fontId="90" fillId="51" borderId="0" applyNumberFormat="0" applyBorder="0" applyAlignment="0" applyProtection="0"/>
    <xf numFmtId="0" fontId="90" fillId="51" borderId="0" applyNumberFormat="0" applyBorder="0" applyAlignment="0" applyProtection="0"/>
    <xf numFmtId="0" fontId="90" fillId="51" borderId="0" applyNumberFormat="0" applyBorder="0" applyAlignment="0" applyProtection="0"/>
    <xf numFmtId="0" fontId="90" fillId="51" borderId="0" applyNumberFormat="0" applyBorder="0" applyAlignment="0" applyProtection="0"/>
    <xf numFmtId="0" fontId="90" fillId="51" borderId="0" applyNumberFormat="0" applyBorder="0" applyAlignment="0" applyProtection="0"/>
    <xf numFmtId="0" fontId="90" fillId="51" borderId="0" applyNumberFormat="0" applyBorder="0" applyAlignment="0" applyProtection="0"/>
    <xf numFmtId="0" fontId="90" fillId="51" borderId="0" applyNumberFormat="0" applyBorder="0" applyAlignment="0" applyProtection="0"/>
    <xf numFmtId="0" fontId="4" fillId="52" borderId="0" applyNumberFormat="0" applyBorder="0" applyAlignment="0" applyProtection="0"/>
    <xf numFmtId="0" fontId="90" fillId="53" borderId="0" applyNumberFormat="0" applyBorder="0" applyAlignment="0" applyProtection="0"/>
    <xf numFmtId="0" fontId="90" fillId="53" borderId="0" applyNumberFormat="0" applyBorder="0" applyAlignment="0" applyProtection="0"/>
    <xf numFmtId="0" fontId="90" fillId="53" borderId="0" applyNumberFormat="0" applyBorder="0" applyAlignment="0" applyProtection="0"/>
    <xf numFmtId="0" fontId="90" fillId="53" borderId="0" applyNumberFormat="0" applyBorder="0" applyAlignment="0" applyProtection="0"/>
    <xf numFmtId="0" fontId="90" fillId="53" borderId="0" applyNumberFormat="0" applyBorder="0" applyAlignment="0" applyProtection="0"/>
    <xf numFmtId="0" fontId="90" fillId="53" borderId="0" applyNumberFormat="0" applyBorder="0" applyAlignment="0" applyProtection="0"/>
    <xf numFmtId="0" fontId="90" fillId="53" borderId="0" applyNumberFormat="0" applyBorder="0" applyAlignment="0" applyProtection="0"/>
    <xf numFmtId="0" fontId="90" fillId="53" borderId="0" applyNumberFormat="0" applyBorder="0" applyAlignment="0" applyProtection="0"/>
    <xf numFmtId="0" fontId="90" fillId="53" borderId="0" applyNumberFormat="0" applyBorder="0" applyAlignment="0" applyProtection="0"/>
    <xf numFmtId="0" fontId="90" fillId="53" borderId="0" applyNumberFormat="0" applyBorder="0" applyAlignment="0" applyProtection="0"/>
    <xf numFmtId="0" fontId="90" fillId="53" borderId="0" applyNumberFormat="0" applyBorder="0" applyAlignment="0" applyProtection="0"/>
    <xf numFmtId="0" fontId="90" fillId="53" borderId="0" applyNumberFormat="0" applyBorder="0" applyAlignment="0" applyProtection="0"/>
    <xf numFmtId="0" fontId="90" fillId="53" borderId="0" applyNumberFormat="0" applyBorder="0" applyAlignment="0" applyProtection="0"/>
    <xf numFmtId="0" fontId="4" fillId="38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4" fillId="34" borderId="0" applyNumberFormat="0" applyBorder="0" applyAlignment="0" applyProtection="0"/>
    <xf numFmtId="0" fontId="90" fillId="55" borderId="0" applyNumberFormat="0" applyBorder="0" applyAlignment="0" applyProtection="0"/>
    <xf numFmtId="0" fontId="90" fillId="55" borderId="0" applyNumberFormat="0" applyBorder="0" applyAlignment="0" applyProtection="0"/>
    <xf numFmtId="0" fontId="90" fillId="55" borderId="0" applyNumberFormat="0" applyBorder="0" applyAlignment="0" applyProtection="0"/>
    <xf numFmtId="0" fontId="90" fillId="55" borderId="0" applyNumberFormat="0" applyBorder="0" applyAlignment="0" applyProtection="0"/>
    <xf numFmtId="0" fontId="90" fillId="55" borderId="0" applyNumberFormat="0" applyBorder="0" applyAlignment="0" applyProtection="0"/>
    <xf numFmtId="0" fontId="90" fillId="55" borderId="0" applyNumberFormat="0" applyBorder="0" applyAlignment="0" applyProtection="0"/>
    <xf numFmtId="0" fontId="90" fillId="55" borderId="0" applyNumberFormat="0" applyBorder="0" applyAlignment="0" applyProtection="0"/>
    <xf numFmtId="0" fontId="90" fillId="55" borderId="0" applyNumberFormat="0" applyBorder="0" applyAlignment="0" applyProtection="0"/>
    <xf numFmtId="0" fontId="90" fillId="55" borderId="0" applyNumberFormat="0" applyBorder="0" applyAlignment="0" applyProtection="0"/>
    <xf numFmtId="0" fontId="90" fillId="55" borderId="0" applyNumberFormat="0" applyBorder="0" applyAlignment="0" applyProtection="0"/>
    <xf numFmtId="0" fontId="90" fillId="55" borderId="0" applyNumberFormat="0" applyBorder="0" applyAlignment="0" applyProtection="0"/>
    <xf numFmtId="0" fontId="90" fillId="55" borderId="0" applyNumberFormat="0" applyBorder="0" applyAlignment="0" applyProtection="0"/>
    <xf numFmtId="0" fontId="90" fillId="55" borderId="0" applyNumberFormat="0" applyBorder="0" applyAlignment="0" applyProtection="0"/>
    <xf numFmtId="0" fontId="4" fillId="56" borderId="0" applyNumberFormat="0" applyBorder="0" applyAlignment="0" applyProtection="0"/>
    <xf numFmtId="0" fontId="90" fillId="57" borderId="0" applyNumberFormat="0" applyBorder="0" applyAlignment="0" applyProtection="0"/>
    <xf numFmtId="0" fontId="90" fillId="57" borderId="0" applyNumberFormat="0" applyBorder="0" applyAlignment="0" applyProtection="0"/>
    <xf numFmtId="0" fontId="90" fillId="57" borderId="0" applyNumberFormat="0" applyBorder="0" applyAlignment="0" applyProtection="0"/>
    <xf numFmtId="0" fontId="90" fillId="57" borderId="0" applyNumberFormat="0" applyBorder="0" applyAlignment="0" applyProtection="0"/>
    <xf numFmtId="0" fontId="90" fillId="57" borderId="0" applyNumberFormat="0" applyBorder="0" applyAlignment="0" applyProtection="0"/>
    <xf numFmtId="0" fontId="90" fillId="57" borderId="0" applyNumberFormat="0" applyBorder="0" applyAlignment="0" applyProtection="0"/>
    <xf numFmtId="0" fontId="90" fillId="57" borderId="0" applyNumberFormat="0" applyBorder="0" applyAlignment="0" applyProtection="0"/>
    <xf numFmtId="0" fontId="90" fillId="57" borderId="0" applyNumberFormat="0" applyBorder="0" applyAlignment="0" applyProtection="0"/>
    <xf numFmtId="0" fontId="90" fillId="57" borderId="0" applyNumberFormat="0" applyBorder="0" applyAlignment="0" applyProtection="0"/>
    <xf numFmtId="0" fontId="90" fillId="57" borderId="0" applyNumberFormat="0" applyBorder="0" applyAlignment="0" applyProtection="0"/>
    <xf numFmtId="0" fontId="90" fillId="57" borderId="0" applyNumberFormat="0" applyBorder="0" applyAlignment="0" applyProtection="0"/>
    <xf numFmtId="0" fontId="90" fillId="57" borderId="0" applyNumberFormat="0" applyBorder="0" applyAlignment="0" applyProtection="0"/>
    <xf numFmtId="0" fontId="90" fillId="57" borderId="0" applyNumberFormat="0" applyBorder="0" applyAlignment="0" applyProtection="0"/>
    <xf numFmtId="0" fontId="0" fillId="15" borderId="24" applyNumberFormat="0" applyFont="0" applyAlignment="0" applyProtection="0"/>
    <xf numFmtId="0" fontId="89" fillId="60" borderId="25" applyNumberFormat="0" applyFont="0" applyAlignment="0" applyProtection="0"/>
    <xf numFmtId="0" fontId="89" fillId="60" borderId="25" applyNumberFormat="0" applyFont="0" applyAlignment="0" applyProtection="0"/>
    <xf numFmtId="0" fontId="89" fillId="60" borderId="25" applyNumberFormat="0" applyFont="0" applyAlignment="0" applyProtection="0"/>
    <xf numFmtId="0" fontId="89" fillId="60" borderId="25" applyNumberFormat="0" applyFont="0" applyAlignment="0" applyProtection="0"/>
    <xf numFmtId="0" fontId="89" fillId="60" borderId="25" applyNumberFormat="0" applyFont="0" applyAlignment="0" applyProtection="0"/>
    <xf numFmtId="0" fontId="89" fillId="60" borderId="25" applyNumberFormat="0" applyFont="0" applyAlignment="0" applyProtection="0"/>
    <xf numFmtId="0" fontId="89" fillId="60" borderId="25" applyNumberFormat="0" applyFont="0" applyAlignment="0" applyProtection="0"/>
    <xf numFmtId="0" fontId="89" fillId="60" borderId="25" applyNumberFormat="0" applyFont="0" applyAlignment="0" applyProtection="0"/>
    <xf numFmtId="0" fontId="89" fillId="60" borderId="25" applyNumberFormat="0" applyFont="0" applyAlignment="0" applyProtection="0"/>
    <xf numFmtId="0" fontId="89" fillId="60" borderId="25" applyNumberFormat="0" applyFont="0" applyAlignment="0" applyProtection="0"/>
    <xf numFmtId="0" fontId="89" fillId="60" borderId="25" applyNumberFormat="0" applyFont="0" applyAlignment="0" applyProtection="0"/>
    <xf numFmtId="0" fontId="89" fillId="60" borderId="25" applyNumberFormat="0" applyFont="0" applyAlignment="0" applyProtection="0"/>
    <xf numFmtId="0" fontId="89" fillId="60" borderId="25" applyNumberFormat="0" applyFont="0" applyAlignment="0" applyProtection="0"/>
    <xf numFmtId="0" fontId="89" fillId="60" borderId="25" applyNumberFormat="0" applyFont="0" applyAlignment="0" applyProtection="0"/>
    <xf numFmtId="0" fontId="89" fillId="60" borderId="25" applyNumberFormat="0" applyFont="0" applyAlignment="0" applyProtection="0"/>
    <xf numFmtId="0" fontId="89" fillId="60" borderId="25" applyNumberFormat="0" applyFont="0" applyAlignment="0" applyProtection="0"/>
    <xf numFmtId="0" fontId="89" fillId="60" borderId="25" applyNumberFormat="0" applyFont="0" applyAlignment="0" applyProtection="0"/>
    <xf numFmtId="0" fontId="89" fillId="60" borderId="25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5" fillId="0" borderId="0">
      <alignment/>
      <protection/>
    </xf>
  </cellStyleXfs>
  <cellXfs count="354">
    <xf numFmtId="0" fontId="0" fillId="0" borderId="0" xfId="0" applyAlignment="1">
      <alignment vertical="center"/>
    </xf>
    <xf numFmtId="0" fontId="12" fillId="0" borderId="0" xfId="804" applyAlignment="1" applyProtection="1">
      <alignment vertical="center"/>
      <protection/>
    </xf>
    <xf numFmtId="0" fontId="12" fillId="0" borderId="0" xfId="804" applyFont="1" applyAlignment="1" applyProtection="1">
      <alignment vertical="center"/>
      <protection/>
    </xf>
    <xf numFmtId="0" fontId="0" fillId="61" borderId="0" xfId="0" applyFill="1" applyAlignment="1">
      <alignment vertical="center"/>
    </xf>
    <xf numFmtId="0" fontId="27" fillId="61" borderId="26" xfId="0" applyFont="1" applyFill="1" applyBorder="1" applyAlignment="1">
      <alignment horizontal="center" vertical="center" wrapText="1"/>
    </xf>
    <xf numFmtId="0" fontId="22" fillId="61" borderId="0" xfId="0" applyFont="1" applyFill="1" applyAlignment="1">
      <alignment vertical="center"/>
    </xf>
    <xf numFmtId="0" fontId="27" fillId="61" borderId="0" xfId="0" applyFont="1" applyFill="1" applyAlignment="1">
      <alignment horizontal="center" vertical="center"/>
    </xf>
    <xf numFmtId="0" fontId="23" fillId="61" borderId="0" xfId="0" applyFont="1" applyFill="1" applyAlignment="1">
      <alignment vertical="center"/>
    </xf>
    <xf numFmtId="0" fontId="27" fillId="61" borderId="27" xfId="803" applyFont="1" applyFill="1" applyBorder="1" applyAlignment="1">
      <alignment horizontal="center" vertical="center" wrapText="1"/>
      <protection/>
    </xf>
    <xf numFmtId="0" fontId="27" fillId="61" borderId="27" xfId="803" applyFont="1" applyFill="1" applyBorder="1" applyAlignment="1">
      <alignment horizontal="center" vertical="center" wrapText="1"/>
      <protection/>
    </xf>
    <xf numFmtId="0" fontId="27" fillId="61" borderId="3" xfId="0" applyFont="1" applyFill="1" applyBorder="1" applyAlignment="1">
      <alignment horizontal="center" vertical="center" wrapText="1"/>
    </xf>
    <xf numFmtId="0" fontId="27" fillId="61" borderId="0" xfId="803" applyFont="1" applyFill="1" applyBorder="1" applyAlignment="1">
      <alignment horizontal="justify" vertical="center" wrapText="1"/>
      <protection/>
    </xf>
    <xf numFmtId="0" fontId="27" fillId="61" borderId="0" xfId="0" applyFont="1" applyFill="1" applyBorder="1" applyAlignment="1">
      <alignment horizontal="justify" vertical="center" wrapText="1"/>
    </xf>
    <xf numFmtId="0" fontId="27" fillId="61" borderId="0" xfId="0" applyFont="1" applyFill="1" applyBorder="1" applyAlignment="1">
      <alignment vertical="center" wrapText="1"/>
    </xf>
    <xf numFmtId="0" fontId="27" fillId="61" borderId="0" xfId="0" applyFont="1" applyFill="1" applyBorder="1" applyAlignment="1">
      <alignment vertical="center"/>
    </xf>
    <xf numFmtId="0" fontId="27" fillId="61" borderId="0" xfId="0" applyFont="1" applyFill="1" applyAlignment="1">
      <alignment vertical="center"/>
    </xf>
    <xf numFmtId="0" fontId="23" fillId="61" borderId="0" xfId="0" applyFont="1" applyFill="1" applyAlignment="1">
      <alignment horizontal="center" vertical="center"/>
    </xf>
    <xf numFmtId="0" fontId="23" fillId="61" borderId="0" xfId="0" applyFont="1" applyFill="1" applyAlignment="1">
      <alignment/>
    </xf>
    <xf numFmtId="185" fontId="25" fillId="61" borderId="28" xfId="0" applyNumberFormat="1" applyFont="1" applyFill="1" applyBorder="1" applyAlignment="1">
      <alignment horizontal="center" vertical="center"/>
    </xf>
    <xf numFmtId="0" fontId="16" fillId="61" borderId="0" xfId="0" applyFont="1" applyFill="1" applyAlignment="1">
      <alignment/>
    </xf>
    <xf numFmtId="0" fontId="26" fillId="61" borderId="0" xfId="0" applyFont="1" applyFill="1" applyAlignment="1">
      <alignment horizontal="center" vertical="center"/>
    </xf>
    <xf numFmtId="0" fontId="27" fillId="61" borderId="0" xfId="0" applyFont="1" applyFill="1" applyAlignment="1">
      <alignment horizontal="right" vertical="center"/>
    </xf>
    <xf numFmtId="0" fontId="27" fillId="61" borderId="0" xfId="0" applyFont="1" applyFill="1" applyAlignment="1">
      <alignment horizontal="center" vertical="center" wrapText="1"/>
    </xf>
    <xf numFmtId="0" fontId="27" fillId="61" borderId="29" xfId="0" applyFont="1" applyFill="1" applyBorder="1" applyAlignment="1">
      <alignment horizontal="center" vertical="center" wrapText="1"/>
    </xf>
    <xf numFmtId="0" fontId="27" fillId="61" borderId="30" xfId="0" applyFont="1" applyFill="1" applyBorder="1" applyAlignment="1">
      <alignment horizontal="center" vertical="center" wrapText="1"/>
    </xf>
    <xf numFmtId="0" fontId="27" fillId="61" borderId="31" xfId="0" applyFont="1" applyFill="1" applyBorder="1" applyAlignment="1">
      <alignment horizontal="center" vertical="center" wrapText="1"/>
    </xf>
    <xf numFmtId="0" fontId="27" fillId="61" borderId="31" xfId="0" applyFont="1" applyFill="1" applyBorder="1" applyAlignment="1">
      <alignment horizontal="center" vertical="center"/>
    </xf>
    <xf numFmtId="184" fontId="23" fillId="61" borderId="29" xfId="803" applyNumberFormat="1" applyFont="1" applyFill="1" applyBorder="1" applyAlignment="1">
      <alignment horizontal="center" vertical="center"/>
      <protection/>
    </xf>
    <xf numFmtId="185" fontId="23" fillId="61" borderId="29" xfId="803" applyNumberFormat="1" applyFont="1" applyFill="1" applyBorder="1" applyAlignment="1">
      <alignment horizontal="center" vertical="center"/>
      <protection/>
    </xf>
    <xf numFmtId="185" fontId="23" fillId="61" borderId="30" xfId="803" applyNumberFormat="1" applyFont="1" applyFill="1" applyBorder="1" applyAlignment="1">
      <alignment horizontal="center" vertical="center"/>
      <protection/>
    </xf>
    <xf numFmtId="187" fontId="25" fillId="61" borderId="30" xfId="0" applyNumberFormat="1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center" vertical="center"/>
    </xf>
    <xf numFmtId="0" fontId="28" fillId="61" borderId="29" xfId="0" applyFont="1" applyFill="1" applyBorder="1" applyAlignment="1">
      <alignment horizontal="center" vertical="center" wrapText="1"/>
    </xf>
    <xf numFmtId="187" fontId="28" fillId="61" borderId="29" xfId="0" applyNumberFormat="1" applyFont="1" applyFill="1" applyBorder="1" applyAlignment="1">
      <alignment horizontal="center" vertical="center" wrapText="1"/>
    </xf>
    <xf numFmtId="0" fontId="28" fillId="61" borderId="31" xfId="0" applyFont="1" applyFill="1" applyBorder="1" applyAlignment="1">
      <alignment horizontal="center" vertical="center" wrapText="1"/>
    </xf>
    <xf numFmtId="187" fontId="28" fillId="61" borderId="30" xfId="0" applyNumberFormat="1" applyFont="1" applyFill="1" applyBorder="1" applyAlignment="1">
      <alignment horizontal="center" vertical="center" wrapText="1"/>
    </xf>
    <xf numFmtId="0" fontId="27" fillId="61" borderId="33" xfId="0" applyFont="1" applyFill="1" applyBorder="1" applyAlignment="1">
      <alignment horizontal="center" vertical="center"/>
    </xf>
    <xf numFmtId="184" fontId="23" fillId="61" borderId="34" xfId="803" applyNumberFormat="1" applyFont="1" applyFill="1" applyBorder="1" applyAlignment="1">
      <alignment horizontal="center" vertical="center"/>
      <protection/>
    </xf>
    <xf numFmtId="185" fontId="23" fillId="61" borderId="34" xfId="803" applyNumberFormat="1" applyFont="1" applyFill="1" applyBorder="1" applyAlignment="1">
      <alignment horizontal="center" vertical="center"/>
      <protection/>
    </xf>
    <xf numFmtId="185" fontId="23" fillId="61" borderId="28" xfId="803" applyNumberFormat="1" applyFont="1" applyFill="1" applyBorder="1" applyAlignment="1">
      <alignment horizontal="center" vertical="center"/>
      <protection/>
    </xf>
    <xf numFmtId="187" fontId="25" fillId="61" borderId="28" xfId="0" applyNumberFormat="1" applyFont="1" applyFill="1" applyBorder="1" applyAlignment="1">
      <alignment horizontal="center" vertical="center" wrapText="1"/>
    </xf>
    <xf numFmtId="0" fontId="27" fillId="61" borderId="0" xfId="0" applyFont="1" applyFill="1" applyBorder="1" applyAlignment="1">
      <alignment horizontal="center" vertical="center"/>
    </xf>
    <xf numFmtId="0" fontId="25" fillId="61" borderId="34" xfId="0" applyNumberFormat="1" applyFont="1" applyFill="1" applyBorder="1" applyAlignment="1">
      <alignment horizontal="center" vertical="center"/>
    </xf>
    <xf numFmtId="188" fontId="25" fillId="61" borderId="34" xfId="0" applyNumberFormat="1" applyFont="1" applyFill="1" applyBorder="1" applyAlignment="1">
      <alignment horizontal="center" vertical="center"/>
    </xf>
    <xf numFmtId="0" fontId="25" fillId="61" borderId="34" xfId="0" applyNumberFormat="1" applyFont="1" applyFill="1" applyBorder="1" applyAlignment="1" applyProtection="1">
      <alignment horizontal="center" vertical="center"/>
      <protection locked="0"/>
    </xf>
    <xf numFmtId="185" fontId="25" fillId="61" borderId="28" xfId="0" applyNumberFormat="1" applyFont="1" applyFill="1" applyBorder="1" applyAlignment="1" applyProtection="1">
      <alignment horizontal="center" vertical="center"/>
      <protection/>
    </xf>
    <xf numFmtId="1" fontId="25" fillId="61" borderId="34" xfId="0" applyNumberFormat="1" applyFont="1" applyFill="1" applyBorder="1" applyAlignment="1">
      <alignment horizontal="center" vertical="center"/>
    </xf>
    <xf numFmtId="185" fontId="25" fillId="61" borderId="34" xfId="0" applyNumberFormat="1" applyFont="1" applyFill="1" applyBorder="1" applyAlignment="1">
      <alignment horizontal="center" vertical="center"/>
    </xf>
    <xf numFmtId="0" fontId="27" fillId="61" borderId="35" xfId="0" applyFont="1" applyFill="1" applyBorder="1" applyAlignment="1">
      <alignment horizontal="center" vertical="center"/>
    </xf>
    <xf numFmtId="0" fontId="25" fillId="61" borderId="36" xfId="0" applyNumberFormat="1" applyFont="1" applyFill="1" applyBorder="1" applyAlignment="1">
      <alignment horizontal="center" vertical="center" wrapText="1"/>
    </xf>
    <xf numFmtId="184" fontId="25" fillId="61" borderId="36" xfId="0" applyNumberFormat="1" applyFont="1" applyFill="1" applyBorder="1" applyAlignment="1">
      <alignment horizontal="center" vertical="center" wrapText="1"/>
    </xf>
    <xf numFmtId="185" fontId="25" fillId="61" borderId="37" xfId="0" applyNumberFormat="1" applyFont="1" applyFill="1" applyBorder="1" applyAlignment="1">
      <alignment horizontal="center" vertical="center" wrapText="1"/>
    </xf>
    <xf numFmtId="0" fontId="23" fillId="61" borderId="0" xfId="0" applyFont="1" applyFill="1" applyBorder="1" applyAlignment="1">
      <alignment horizontal="center" vertical="center"/>
    </xf>
    <xf numFmtId="0" fontId="28" fillId="61" borderId="0" xfId="0" applyFont="1" applyFill="1" applyBorder="1" applyAlignment="1">
      <alignment horizontal="center" vertical="center" wrapText="1"/>
    </xf>
    <xf numFmtId="187" fontId="28" fillId="61" borderId="0" xfId="0" applyNumberFormat="1" applyFont="1" applyFill="1" applyBorder="1" applyAlignment="1">
      <alignment horizontal="center" vertical="center" wrapText="1"/>
    </xf>
    <xf numFmtId="0" fontId="25" fillId="61" borderId="0" xfId="0" applyFont="1" applyFill="1" applyBorder="1" applyAlignment="1">
      <alignment horizontal="center" vertical="center"/>
    </xf>
    <xf numFmtId="187" fontId="25" fillId="61" borderId="0" xfId="0" applyNumberFormat="1" applyFont="1" applyFill="1" applyBorder="1" applyAlignment="1">
      <alignment horizontal="center" vertical="center"/>
    </xf>
    <xf numFmtId="185" fontId="25" fillId="61" borderId="28" xfId="0" applyNumberFormat="1" applyFont="1" applyFill="1" applyBorder="1" applyAlignment="1">
      <alignment horizontal="center" vertical="center" wrapText="1"/>
    </xf>
    <xf numFmtId="184" fontId="25" fillId="61" borderId="0" xfId="0" applyNumberFormat="1" applyFont="1" applyFill="1" applyBorder="1" applyAlignment="1">
      <alignment horizontal="center" vertical="center" wrapText="1"/>
    </xf>
    <xf numFmtId="185" fontId="25" fillId="61" borderId="0" xfId="0" applyNumberFormat="1" applyFont="1" applyFill="1" applyBorder="1" applyAlignment="1">
      <alignment horizontal="center" vertical="center" wrapText="1"/>
    </xf>
    <xf numFmtId="189" fontId="25" fillId="61" borderId="0" xfId="0" applyNumberFormat="1" applyFont="1" applyFill="1" applyBorder="1" applyAlignment="1">
      <alignment horizontal="center" vertical="center"/>
    </xf>
    <xf numFmtId="0" fontId="25" fillId="61" borderId="0" xfId="0" applyFont="1" applyFill="1" applyBorder="1" applyAlignment="1" applyProtection="1">
      <alignment horizontal="center" vertical="center"/>
      <protection locked="0"/>
    </xf>
    <xf numFmtId="185" fontId="25" fillId="61" borderId="0" xfId="0" applyNumberFormat="1" applyFont="1" applyFill="1" applyBorder="1" applyAlignment="1" applyProtection="1">
      <alignment horizontal="center" vertical="center"/>
      <protection/>
    </xf>
    <xf numFmtId="0" fontId="27" fillId="61" borderId="33" xfId="802" applyFont="1" applyFill="1" applyBorder="1" applyAlignment="1">
      <alignment horizontal="center" vertical="center"/>
      <protection/>
    </xf>
    <xf numFmtId="185" fontId="23" fillId="61" borderId="28" xfId="0" applyNumberFormat="1" applyFont="1" applyFill="1" applyBorder="1" applyAlignment="1" applyProtection="1">
      <alignment horizontal="center" vertical="center"/>
      <protection/>
    </xf>
    <xf numFmtId="1" fontId="25" fillId="61" borderId="0" xfId="0" applyNumberFormat="1" applyFont="1" applyFill="1" applyBorder="1" applyAlignment="1">
      <alignment horizontal="center" vertical="center"/>
    </xf>
    <xf numFmtId="185" fontId="25" fillId="61" borderId="0" xfId="0" applyNumberFormat="1" applyFont="1" applyFill="1" applyBorder="1" applyAlignment="1">
      <alignment horizontal="center" vertical="center"/>
    </xf>
    <xf numFmtId="0" fontId="27" fillId="61" borderId="38" xfId="0" applyFont="1" applyFill="1" applyBorder="1" applyAlignment="1">
      <alignment horizontal="center" vertical="center"/>
    </xf>
    <xf numFmtId="184" fontId="23" fillId="61" borderId="36" xfId="803" applyNumberFormat="1" applyFont="1" applyFill="1" applyBorder="1" applyAlignment="1">
      <alignment horizontal="center" vertical="center"/>
      <protection/>
    </xf>
    <xf numFmtId="185" fontId="23" fillId="61" borderId="37" xfId="803" applyNumberFormat="1" applyFont="1" applyFill="1" applyBorder="1" applyAlignment="1">
      <alignment horizontal="center" vertical="center"/>
      <protection/>
    </xf>
    <xf numFmtId="185" fontId="23" fillId="61" borderId="37" xfId="0" applyNumberFormat="1" applyFont="1" applyFill="1" applyBorder="1" applyAlignment="1">
      <alignment horizontal="center" vertical="center"/>
    </xf>
    <xf numFmtId="187" fontId="25" fillId="61" borderId="37" xfId="0" applyNumberFormat="1" applyFont="1" applyFill="1" applyBorder="1" applyAlignment="1">
      <alignment horizontal="center" vertical="center" wrapText="1"/>
    </xf>
    <xf numFmtId="0" fontId="25" fillId="61" borderId="0" xfId="0" applyFont="1" applyFill="1" applyAlignment="1">
      <alignment horizontal="center" vertical="center"/>
    </xf>
    <xf numFmtId="0" fontId="27" fillId="61" borderId="0" xfId="0" applyFont="1" applyFill="1" applyAlignment="1">
      <alignment/>
    </xf>
    <xf numFmtId="0" fontId="29" fillId="61" borderId="0" xfId="0" applyFont="1" applyFill="1" applyAlignment="1">
      <alignment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30" xfId="0" applyFont="1" applyFill="1" applyBorder="1" applyAlignment="1">
      <alignment horizontal="center" vertical="top" wrapText="1"/>
    </xf>
    <xf numFmtId="0" fontId="27" fillId="61" borderId="32" xfId="0" applyFont="1" applyFill="1" applyBorder="1" applyAlignment="1">
      <alignment horizontal="justify" vertical="center" wrapText="1"/>
    </xf>
    <xf numFmtId="0" fontId="27" fillId="61" borderId="35" xfId="0" applyFont="1" applyFill="1" applyBorder="1" applyAlignment="1">
      <alignment horizontal="justify" vertical="center" wrapText="1"/>
    </xf>
    <xf numFmtId="0" fontId="0" fillId="61" borderId="0" xfId="0" applyFont="1" applyFill="1" applyAlignment="1">
      <alignment vertical="center"/>
    </xf>
    <xf numFmtId="0" fontId="31" fillId="61" borderId="0" xfId="0" applyFont="1" applyFill="1" applyAlignment="1">
      <alignment vertical="center"/>
    </xf>
    <xf numFmtId="0" fontId="23" fillId="61" borderId="0" xfId="0" applyFont="1" applyFill="1" applyAlignment="1">
      <alignment horizontal="right" vertical="center"/>
    </xf>
    <xf numFmtId="0" fontId="27" fillId="61" borderId="34" xfId="0" applyFont="1" applyFill="1" applyBorder="1" applyAlignment="1">
      <alignment horizontal="center" vertical="center" wrapText="1"/>
    </xf>
    <xf numFmtId="0" fontId="27" fillId="61" borderId="28" xfId="0" applyFont="1" applyFill="1" applyBorder="1" applyAlignment="1">
      <alignment horizontal="center" vertical="center" wrapText="1"/>
    </xf>
    <xf numFmtId="187" fontId="23" fillId="61" borderId="0" xfId="0" applyNumberFormat="1" applyFont="1" applyFill="1" applyAlignment="1">
      <alignment vertical="center"/>
    </xf>
    <xf numFmtId="0" fontId="27" fillId="61" borderId="36" xfId="0" applyFont="1" applyFill="1" applyBorder="1" applyAlignment="1">
      <alignment horizontal="center" vertical="center" wrapText="1"/>
    </xf>
    <xf numFmtId="0" fontId="27" fillId="61" borderId="37" xfId="0" applyFont="1" applyFill="1" applyBorder="1" applyAlignment="1">
      <alignment horizontal="center" vertical="center" wrapText="1"/>
    </xf>
    <xf numFmtId="0" fontId="27" fillId="61" borderId="31" xfId="0" applyFont="1" applyFill="1" applyBorder="1" applyAlignment="1">
      <alignment horizontal="justify" vertical="center" wrapText="1"/>
    </xf>
    <xf numFmtId="186" fontId="23" fillId="61" borderId="29" xfId="0" applyNumberFormat="1" applyFont="1" applyFill="1" applyBorder="1" applyAlignment="1">
      <alignment vertical="center" shrinkToFit="1"/>
    </xf>
    <xf numFmtId="186" fontId="23" fillId="61" borderId="30" xfId="0" applyNumberFormat="1" applyFont="1" applyFill="1" applyBorder="1" applyAlignment="1">
      <alignment vertical="center" shrinkToFit="1"/>
    </xf>
    <xf numFmtId="0" fontId="27" fillId="61" borderId="33" xfId="0" applyFont="1" applyFill="1" applyBorder="1" applyAlignment="1">
      <alignment horizontal="justify" vertical="center" wrapText="1"/>
    </xf>
    <xf numFmtId="186" fontId="23" fillId="61" borderId="34" xfId="0" applyNumberFormat="1" applyFont="1" applyFill="1" applyBorder="1" applyAlignment="1">
      <alignment horizontal="right" vertical="center" shrinkToFit="1"/>
    </xf>
    <xf numFmtId="186" fontId="23" fillId="61" borderId="28" xfId="0" applyNumberFormat="1" applyFont="1" applyFill="1" applyBorder="1" applyAlignment="1">
      <alignment horizontal="right" vertical="center" shrinkToFit="1"/>
    </xf>
    <xf numFmtId="185" fontId="23" fillId="61" borderId="32" xfId="0" applyNumberFormat="1" applyFont="1" applyFill="1" applyBorder="1" applyAlignment="1">
      <alignment vertical="center" shrinkToFit="1"/>
    </xf>
    <xf numFmtId="0" fontId="23" fillId="61" borderId="0" xfId="0" applyFont="1" applyFill="1" applyBorder="1" applyAlignment="1">
      <alignment horizontal="justify" vertical="center" wrapText="1"/>
    </xf>
    <xf numFmtId="185" fontId="10" fillId="61" borderId="0" xfId="0" applyNumberFormat="1" applyFont="1" applyFill="1" applyBorder="1" applyAlignment="1">
      <alignment horizontal="center" vertical="center" wrapText="1"/>
    </xf>
    <xf numFmtId="185" fontId="10" fillId="61" borderId="0" xfId="0" applyNumberFormat="1" applyFont="1" applyFill="1" applyAlignment="1">
      <alignment vertical="center"/>
    </xf>
    <xf numFmtId="0" fontId="23" fillId="61" borderId="0" xfId="0" applyFont="1" applyFill="1" applyBorder="1" applyAlignment="1">
      <alignment vertical="center"/>
    </xf>
    <xf numFmtId="185" fontId="23" fillId="61" borderId="0" xfId="0" applyNumberFormat="1" applyFont="1" applyFill="1" applyBorder="1" applyAlignment="1">
      <alignment vertical="center"/>
    </xf>
    <xf numFmtId="0" fontId="16" fillId="61" borderId="0" xfId="0" applyFont="1" applyFill="1" applyAlignment="1">
      <alignment horizontal="center" vertical="center"/>
    </xf>
    <xf numFmtId="0" fontId="27" fillId="61" borderId="33" xfId="0" applyFont="1" applyFill="1" applyBorder="1" applyAlignment="1">
      <alignment vertical="center"/>
    </xf>
    <xf numFmtId="184" fontId="32" fillId="61" borderId="0" xfId="0" applyNumberFormat="1" applyFont="1" applyFill="1" applyBorder="1" applyAlignment="1">
      <alignment vertical="center" shrinkToFit="1"/>
    </xf>
    <xf numFmtId="0" fontId="0" fillId="61" borderId="0" xfId="0" applyFill="1" applyBorder="1" applyAlignment="1">
      <alignment vertical="center"/>
    </xf>
    <xf numFmtId="0" fontId="27" fillId="61" borderId="38" xfId="0" applyFont="1" applyFill="1" applyBorder="1" applyAlignment="1">
      <alignment vertical="center"/>
    </xf>
    <xf numFmtId="186" fontId="23" fillId="61" borderId="36" xfId="0" applyNumberFormat="1" applyFont="1" applyFill="1" applyBorder="1" applyAlignment="1">
      <alignment horizontal="right" vertical="center" shrinkToFit="1"/>
    </xf>
    <xf numFmtId="186" fontId="23" fillId="61" borderId="37" xfId="0" applyNumberFormat="1" applyFont="1" applyFill="1" applyBorder="1" applyAlignment="1">
      <alignment horizontal="right" vertical="center" shrinkToFit="1"/>
    </xf>
    <xf numFmtId="0" fontId="27" fillId="61" borderId="38" xfId="0" applyFont="1" applyFill="1" applyBorder="1" applyAlignment="1">
      <alignment horizontal="left" vertical="center" wrapText="1"/>
    </xf>
    <xf numFmtId="0" fontId="27" fillId="61" borderId="27" xfId="0" applyFont="1" applyFill="1" applyBorder="1" applyAlignment="1">
      <alignment horizontal="center" vertical="center"/>
    </xf>
    <xf numFmtId="0" fontId="16" fillId="61" borderId="0" xfId="0" applyFont="1" applyFill="1" applyAlignment="1">
      <alignment vertical="center"/>
    </xf>
    <xf numFmtId="0" fontId="23" fillId="61" borderId="35" xfId="0" applyFont="1" applyFill="1" applyBorder="1" applyAlignment="1">
      <alignment/>
    </xf>
    <xf numFmtId="0" fontId="27" fillId="61" borderId="35" xfId="0" applyFont="1" applyFill="1" applyBorder="1" applyAlignment="1">
      <alignment/>
    </xf>
    <xf numFmtId="0" fontId="27" fillId="61" borderId="35" xfId="0" applyFont="1" applyFill="1" applyBorder="1" applyAlignment="1">
      <alignment horizontal="right"/>
    </xf>
    <xf numFmtId="0" fontId="107" fillId="61" borderId="27" xfId="0" applyFont="1" applyFill="1" applyBorder="1" applyAlignment="1">
      <alignment horizontal="justify" vertical="center" wrapText="1"/>
    </xf>
    <xf numFmtId="0" fontId="107" fillId="61" borderId="3" xfId="0" applyFont="1" applyFill="1" applyBorder="1" applyAlignment="1">
      <alignment horizontal="center" vertical="center" wrapText="1"/>
    </xf>
    <xf numFmtId="0" fontId="107" fillId="61" borderId="26" xfId="0" applyFont="1" applyFill="1" applyBorder="1" applyAlignment="1">
      <alignment horizontal="justify" vertical="center" wrapText="1"/>
    </xf>
    <xf numFmtId="0" fontId="23" fillId="61" borderId="0" xfId="0" applyFont="1" applyFill="1" applyAlignment="1">
      <alignment vertical="center" wrapText="1"/>
    </xf>
    <xf numFmtId="0" fontId="27" fillId="61" borderId="27" xfId="0" applyFont="1" applyFill="1" applyBorder="1" applyAlignment="1">
      <alignment horizontal="left" vertical="center" wrapText="1"/>
    </xf>
    <xf numFmtId="187" fontId="23" fillId="61" borderId="30" xfId="0" applyNumberFormat="1" applyFont="1" applyFill="1" applyBorder="1" applyAlignment="1">
      <alignment vertical="center"/>
    </xf>
    <xf numFmtId="187" fontId="23" fillId="61" borderId="28" xfId="0" applyNumberFormat="1" applyFont="1" applyFill="1" applyBorder="1" applyAlignment="1">
      <alignment vertical="center"/>
    </xf>
    <xf numFmtId="0" fontId="27" fillId="61" borderId="32" xfId="0" applyFont="1" applyFill="1" applyBorder="1" applyAlignment="1">
      <alignment horizontal="left" vertical="center"/>
    </xf>
    <xf numFmtId="0" fontId="27" fillId="61" borderId="0" xfId="0" applyFont="1" applyFill="1" applyBorder="1" applyAlignment="1">
      <alignment horizontal="left" vertical="center"/>
    </xf>
    <xf numFmtId="0" fontId="24" fillId="61" borderId="39" xfId="803" applyFont="1" applyFill="1" applyBorder="1" applyAlignment="1">
      <alignment horizontal="left" vertical="center"/>
      <protection/>
    </xf>
    <xf numFmtId="0" fontId="24" fillId="61" borderId="0" xfId="803" applyFont="1" applyFill="1" applyBorder="1" applyAlignment="1">
      <alignment horizontal="left" vertical="center"/>
      <protection/>
    </xf>
    <xf numFmtId="0" fontId="27" fillId="61" borderId="31" xfId="0" applyFont="1" applyFill="1" applyBorder="1" applyAlignment="1">
      <alignment horizontal="left" vertical="center" wrapText="1"/>
    </xf>
    <xf numFmtId="0" fontId="27" fillId="61" borderId="38" xfId="0" applyFont="1" applyFill="1" applyBorder="1" applyAlignment="1">
      <alignment horizontal="justify" vertical="center" wrapText="1"/>
    </xf>
    <xf numFmtId="187" fontId="23" fillId="61" borderId="37" xfId="0" applyNumberFormat="1" applyFont="1" applyFill="1" applyBorder="1" applyAlignment="1">
      <alignment vertical="center"/>
    </xf>
    <xf numFmtId="0" fontId="27" fillId="61" borderId="31" xfId="0" applyFont="1" applyFill="1" applyBorder="1" applyAlignment="1">
      <alignment vertical="center"/>
    </xf>
    <xf numFmtId="0" fontId="35" fillId="61" borderId="0" xfId="0" applyFont="1" applyFill="1" applyAlignment="1">
      <alignment horizontal="justify" vertical="center"/>
    </xf>
    <xf numFmtId="0" fontId="27" fillId="61" borderId="33" xfId="0" applyFont="1" applyFill="1" applyBorder="1" applyAlignment="1">
      <alignment horizontal="left" vertical="center" wrapText="1"/>
    </xf>
    <xf numFmtId="0" fontId="27" fillId="61" borderId="38" xfId="0" applyFont="1" applyFill="1" applyBorder="1" applyAlignment="1">
      <alignment vertical="center" wrapText="1"/>
    </xf>
    <xf numFmtId="0" fontId="27" fillId="61" borderId="33" xfId="0" applyFont="1" applyFill="1" applyBorder="1" applyAlignment="1">
      <alignment vertical="center"/>
    </xf>
    <xf numFmtId="0" fontId="27" fillId="61" borderId="32" xfId="0" applyFont="1" applyFill="1" applyBorder="1" applyAlignment="1">
      <alignment horizontal="justify" vertical="center" wrapText="1"/>
    </xf>
    <xf numFmtId="0" fontId="27" fillId="61" borderId="0" xfId="0" applyFont="1" applyFill="1" applyBorder="1" applyAlignment="1">
      <alignment horizontal="justify" vertical="center" wrapText="1"/>
    </xf>
    <xf numFmtId="0" fontId="27" fillId="61" borderId="35" xfId="0" applyFont="1" applyFill="1" applyBorder="1" applyAlignment="1">
      <alignment horizontal="justify" vertical="center" wrapText="1"/>
    </xf>
    <xf numFmtId="1" fontId="25" fillId="61" borderId="29" xfId="0" applyNumberFormat="1" applyFont="1" applyFill="1" applyBorder="1" applyAlignment="1">
      <alignment horizontal="center" vertical="center" wrapText="1"/>
    </xf>
    <xf numFmtId="1" fontId="25" fillId="61" borderId="34" xfId="0" applyNumberFormat="1" applyFont="1" applyFill="1" applyBorder="1" applyAlignment="1">
      <alignment horizontal="center" vertical="center" wrapText="1"/>
    </xf>
    <xf numFmtId="1" fontId="25" fillId="61" borderId="36" xfId="0" applyNumberFormat="1" applyFont="1" applyFill="1" applyBorder="1" applyAlignment="1">
      <alignment horizontal="center" vertical="center" wrapText="1"/>
    </xf>
    <xf numFmtId="0" fontId="27" fillId="61" borderId="33" xfId="0" applyFont="1" applyFill="1" applyBorder="1" applyAlignment="1">
      <alignment vertical="center"/>
    </xf>
    <xf numFmtId="0" fontId="23" fillId="61" borderId="0" xfId="0" applyFont="1" applyFill="1" applyAlignment="1">
      <alignment vertical="center"/>
    </xf>
    <xf numFmtId="0" fontId="27" fillId="61" borderId="0" xfId="0" applyFont="1" applyFill="1" applyAlignment="1">
      <alignment horizontal="center" vertical="center"/>
    </xf>
    <xf numFmtId="0" fontId="27" fillId="61" borderId="0" xfId="0" applyFont="1" applyFill="1" applyAlignment="1">
      <alignment vertical="center"/>
    </xf>
    <xf numFmtId="0" fontId="27" fillId="61" borderId="0" xfId="0" applyFont="1" applyFill="1" applyBorder="1" applyAlignment="1">
      <alignment vertical="center" wrapText="1"/>
    </xf>
    <xf numFmtId="0" fontId="27" fillId="61" borderId="35" xfId="0" applyFont="1" applyFill="1" applyBorder="1" applyAlignment="1">
      <alignment vertical="center" wrapText="1"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center" vertical="center"/>
    </xf>
    <xf numFmtId="0" fontId="27" fillId="61" borderId="0" xfId="0" applyFont="1" applyFill="1" applyBorder="1" applyAlignment="1">
      <alignment horizontal="center" vertical="center"/>
    </xf>
    <xf numFmtId="0" fontId="27" fillId="61" borderId="33" xfId="0" applyFont="1" applyFill="1" applyBorder="1" applyAlignment="1">
      <alignment horizontal="left" vertical="center" wrapText="1"/>
    </xf>
    <xf numFmtId="0" fontId="27" fillId="61" borderId="31" xfId="0" applyFont="1" applyFill="1" applyBorder="1" applyAlignment="1">
      <alignment horizontal="left" vertical="center"/>
    </xf>
    <xf numFmtId="0" fontId="27" fillId="61" borderId="29" xfId="0" applyFont="1" applyFill="1" applyBorder="1" applyAlignment="1">
      <alignment horizontal="center" vertical="center"/>
    </xf>
    <xf numFmtId="0" fontId="27" fillId="61" borderId="32" xfId="0" applyFont="1" applyFill="1" applyBorder="1" applyAlignment="1">
      <alignment horizontal="left"/>
    </xf>
    <xf numFmtId="0" fontId="27" fillId="61" borderId="32" xfId="0" applyFont="1" applyFill="1" applyBorder="1" applyAlignment="1">
      <alignment horizontal="center"/>
    </xf>
    <xf numFmtId="190" fontId="23" fillId="61" borderId="32" xfId="0" applyNumberFormat="1" applyFont="1" applyFill="1" applyBorder="1" applyAlignment="1">
      <alignment horizontal="center"/>
    </xf>
    <xf numFmtId="185" fontId="23" fillId="61" borderId="32" xfId="0" applyNumberFormat="1" applyFont="1" applyFill="1" applyBorder="1" applyAlignment="1">
      <alignment horizontal="center"/>
    </xf>
    <xf numFmtId="0" fontId="27" fillId="61" borderId="0" xfId="0" applyFont="1" applyFill="1" applyBorder="1" applyAlignment="1">
      <alignment horizontal="left"/>
    </xf>
    <xf numFmtId="0" fontId="27" fillId="61" borderId="0" xfId="0" applyFont="1" applyFill="1" applyBorder="1" applyAlignment="1">
      <alignment horizontal="center"/>
    </xf>
    <xf numFmtId="190" fontId="23" fillId="61" borderId="0" xfId="0" applyNumberFormat="1" applyFont="1" applyFill="1" applyBorder="1" applyAlignment="1">
      <alignment horizontal="center"/>
    </xf>
    <xf numFmtId="185" fontId="23" fillId="61" borderId="0" xfId="0" applyNumberFormat="1" applyFont="1" applyFill="1" applyBorder="1" applyAlignment="1">
      <alignment horizontal="center"/>
    </xf>
    <xf numFmtId="0" fontId="27" fillId="61" borderId="32" xfId="0" applyFont="1" applyFill="1" applyBorder="1" applyAlignment="1">
      <alignment vertical="center"/>
    </xf>
    <xf numFmtId="2" fontId="16" fillId="61" borderId="0" xfId="0" applyNumberFormat="1" applyFont="1" applyFill="1" applyAlignment="1">
      <alignment horizontal="center" vertical="center"/>
    </xf>
    <xf numFmtId="185" fontId="23" fillId="61" borderId="34" xfId="0" applyNumberFormat="1" applyFont="1" applyFill="1" applyBorder="1" applyAlignment="1" applyProtection="1">
      <alignment horizontal="center" vertical="center"/>
      <protection/>
    </xf>
    <xf numFmtId="0" fontId="27" fillId="61" borderId="33" xfId="0" applyFont="1" applyFill="1" applyBorder="1" applyAlignment="1">
      <alignment horizontal="left" vertical="center" wrapText="1"/>
    </xf>
    <xf numFmtId="0" fontId="27" fillId="61" borderId="32" xfId="0" applyFont="1" applyFill="1" applyBorder="1" applyAlignment="1">
      <alignment horizontal="center" vertical="center" wrapText="1"/>
    </xf>
    <xf numFmtId="0" fontId="16" fillId="61" borderId="0" xfId="0" applyFont="1" applyFill="1" applyBorder="1" applyAlignment="1">
      <alignment/>
    </xf>
    <xf numFmtId="0" fontId="27" fillId="61" borderId="0" xfId="0" applyFont="1" applyFill="1" applyAlignment="1">
      <alignment horizontal="center" vertical="center"/>
    </xf>
    <xf numFmtId="0" fontId="0" fillId="0" borderId="0" xfId="773" applyAlignment="1">
      <alignment horizontal="center" vertical="center"/>
      <protection/>
    </xf>
    <xf numFmtId="186" fontId="0" fillId="0" borderId="29" xfId="773" applyNumberFormat="1" applyBorder="1" applyAlignment="1">
      <alignment horizontal="right" vertical="center"/>
      <protection/>
    </xf>
    <xf numFmtId="186" fontId="0" fillId="0" borderId="34" xfId="773" applyNumberFormat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61" borderId="0" xfId="0" applyFont="1" applyFill="1" applyAlignment="1">
      <alignment vertical="center"/>
    </xf>
    <xf numFmtId="186" fontId="0" fillId="0" borderId="0" xfId="773" applyNumberFormat="1" applyAlignment="1">
      <alignment horizontal="right" vertical="center"/>
      <protection/>
    </xf>
    <xf numFmtId="186" fontId="23" fillId="61" borderId="0" xfId="0" applyNumberFormat="1" applyFont="1" applyFill="1" applyBorder="1" applyAlignment="1">
      <alignment horizontal="right" vertical="center" shrinkToFit="1"/>
    </xf>
    <xf numFmtId="0" fontId="23" fillId="61" borderId="0" xfId="0" applyFont="1" applyFill="1" applyAlignment="1">
      <alignment vertical="center"/>
    </xf>
    <xf numFmtId="2" fontId="108" fillId="61" borderId="34" xfId="803" applyNumberFormat="1" applyFont="1" applyFill="1" applyBorder="1" applyAlignment="1">
      <alignment horizontal="right" vertical="center" wrapText="1"/>
      <protection/>
    </xf>
    <xf numFmtId="187" fontId="108" fillId="61" borderId="34" xfId="803" applyNumberFormat="1" applyFont="1" applyFill="1" applyBorder="1" applyAlignment="1">
      <alignment horizontal="right" vertical="center" wrapText="1"/>
      <protection/>
    </xf>
    <xf numFmtId="187" fontId="108" fillId="61" borderId="28" xfId="0" applyNumberFormat="1" applyFont="1" applyFill="1" applyBorder="1" applyAlignment="1">
      <alignment horizontal="right" vertical="center"/>
    </xf>
    <xf numFmtId="2" fontId="108" fillId="61" borderId="34" xfId="0" applyNumberFormat="1" applyFont="1" applyFill="1" applyBorder="1" applyAlignment="1">
      <alignment horizontal="right" vertical="center"/>
    </xf>
    <xf numFmtId="187" fontId="108" fillId="61" borderId="34" xfId="0" applyNumberFormat="1" applyFont="1" applyFill="1" applyBorder="1" applyAlignment="1">
      <alignment horizontal="right" vertical="center"/>
    </xf>
    <xf numFmtId="186" fontId="108" fillId="61" borderId="34" xfId="0" applyNumberFormat="1" applyFont="1" applyFill="1" applyBorder="1" applyAlignment="1">
      <alignment horizontal="right" vertical="center" shrinkToFit="1"/>
    </xf>
    <xf numFmtId="185" fontId="108" fillId="61" borderId="34" xfId="0" applyNumberFormat="1" applyFont="1" applyFill="1" applyBorder="1" applyAlignment="1">
      <alignment horizontal="right" vertical="center"/>
    </xf>
    <xf numFmtId="186" fontId="108" fillId="61" borderId="34" xfId="0" applyNumberFormat="1" applyFont="1" applyFill="1" applyBorder="1" applyAlignment="1">
      <alignment horizontal="right" vertical="center"/>
    </xf>
    <xf numFmtId="2" fontId="108" fillId="61" borderId="36" xfId="0" applyNumberFormat="1" applyFont="1" applyFill="1" applyBorder="1" applyAlignment="1">
      <alignment horizontal="right" vertical="center"/>
    </xf>
    <xf numFmtId="187" fontId="108" fillId="61" borderId="36" xfId="0" applyNumberFormat="1" applyFont="1" applyFill="1" applyBorder="1" applyAlignment="1">
      <alignment horizontal="right" vertical="center"/>
    </xf>
    <xf numFmtId="186" fontId="108" fillId="61" borderId="36" xfId="0" applyNumberFormat="1" applyFont="1" applyFill="1" applyBorder="1" applyAlignment="1">
      <alignment horizontal="right" vertical="center"/>
    </xf>
    <xf numFmtId="187" fontId="108" fillId="61" borderId="37" xfId="0" applyNumberFormat="1" applyFont="1" applyFill="1" applyBorder="1" applyAlignment="1">
      <alignment horizontal="right" vertical="center"/>
    </xf>
    <xf numFmtId="207" fontId="108" fillId="0" borderId="28" xfId="0" applyNumberFormat="1" applyFont="1" applyFill="1" applyBorder="1" applyAlignment="1">
      <alignment horizontal="right" vertical="center"/>
    </xf>
    <xf numFmtId="186" fontId="108" fillId="0" borderId="34" xfId="773" applyNumberFormat="1" applyFont="1" applyBorder="1" applyAlignment="1">
      <alignment horizontal="right" vertical="center"/>
      <protection/>
    </xf>
    <xf numFmtId="0" fontId="27" fillId="61" borderId="0" xfId="0" applyFont="1" applyFill="1" applyBorder="1" applyAlignment="1">
      <alignment horizontal="justify" vertical="center" wrapText="1"/>
    </xf>
    <xf numFmtId="0" fontId="23" fillId="61" borderId="0" xfId="0" applyFont="1" applyFill="1" applyAlignment="1">
      <alignment vertical="center"/>
    </xf>
    <xf numFmtId="0" fontId="108" fillId="61" borderId="34" xfId="803" applyFont="1" applyFill="1" applyBorder="1" applyAlignment="1">
      <alignment horizontal="right" vertical="center" wrapText="1"/>
      <protection/>
    </xf>
    <xf numFmtId="0" fontId="108" fillId="61" borderId="28" xfId="803" applyFont="1" applyFill="1" applyBorder="1" applyAlignment="1">
      <alignment horizontal="right" vertical="center" wrapText="1"/>
      <protection/>
    </xf>
    <xf numFmtId="0" fontId="23" fillId="61" borderId="0" xfId="0" applyFont="1" applyFill="1" applyAlignment="1">
      <alignment vertical="center"/>
    </xf>
    <xf numFmtId="185" fontId="23" fillId="61" borderId="3" xfId="0" applyNumberFormat="1" applyFont="1" applyFill="1" applyBorder="1" applyAlignment="1">
      <alignment horizontal="center" vertical="center"/>
    </xf>
    <xf numFmtId="185" fontId="23" fillId="61" borderId="26" xfId="0" applyNumberFormat="1" applyFont="1" applyFill="1" applyBorder="1" applyAlignment="1">
      <alignment horizontal="center" vertical="center"/>
    </xf>
    <xf numFmtId="185" fontId="23" fillId="61" borderId="36" xfId="0" applyNumberFormat="1" applyFont="1" applyFill="1" applyBorder="1" applyAlignment="1">
      <alignment horizontal="center" vertical="center"/>
    </xf>
    <xf numFmtId="0" fontId="27" fillId="61" borderId="0" xfId="0" applyFont="1" applyFill="1" applyAlignment="1">
      <alignment horizontal="right" vertical="center"/>
    </xf>
    <xf numFmtId="0" fontId="27" fillId="61" borderId="29" xfId="0" applyFont="1" applyFill="1" applyBorder="1" applyAlignment="1">
      <alignment horizontal="center" vertical="center" wrapText="1"/>
    </xf>
    <xf numFmtId="186" fontId="109" fillId="0" borderId="34" xfId="0" applyNumberFormat="1" applyFont="1" applyBorder="1" applyAlignment="1">
      <alignment horizontal="right" vertical="center"/>
    </xf>
    <xf numFmtId="185" fontId="109" fillId="0" borderId="28" xfId="0" applyNumberFormat="1" applyFont="1" applyBorder="1" applyAlignment="1">
      <alignment horizontal="right" vertical="center"/>
    </xf>
    <xf numFmtId="186" fontId="109" fillId="0" borderId="36" xfId="0" applyNumberFormat="1" applyFont="1" applyBorder="1" applyAlignment="1">
      <alignment horizontal="right" vertical="center"/>
    </xf>
    <xf numFmtId="185" fontId="109" fillId="0" borderId="37" xfId="0" applyNumberFormat="1" applyFont="1" applyBorder="1" applyAlignment="1">
      <alignment vertical="center"/>
    </xf>
    <xf numFmtId="0" fontId="110" fillId="0" borderId="33" xfId="0" applyFont="1" applyBorder="1" applyAlignment="1">
      <alignment vertical="center"/>
    </xf>
    <xf numFmtId="0" fontId="110" fillId="0" borderId="34" xfId="0" applyFont="1" applyBorder="1" applyAlignment="1">
      <alignment horizontal="center" vertical="center"/>
    </xf>
    <xf numFmtId="0" fontId="110" fillId="0" borderId="38" xfId="0" applyFont="1" applyBorder="1" applyAlignment="1">
      <alignment vertical="center"/>
    </xf>
    <xf numFmtId="0" fontId="110" fillId="0" borderId="36" xfId="0" applyFont="1" applyBorder="1" applyAlignment="1">
      <alignment horizontal="center" vertical="center"/>
    </xf>
    <xf numFmtId="186" fontId="108" fillId="0" borderId="34" xfId="0" applyNumberFormat="1" applyFont="1" applyBorder="1" applyAlignment="1">
      <alignment horizontal="right" vertical="center"/>
    </xf>
    <xf numFmtId="185" fontId="108" fillId="0" borderId="28" xfId="0" applyNumberFormat="1" applyFont="1" applyBorder="1" applyAlignment="1">
      <alignment vertical="center"/>
    </xf>
    <xf numFmtId="186" fontId="108" fillId="0" borderId="40" xfId="0" applyNumberFormat="1" applyFont="1" applyBorder="1" applyAlignment="1">
      <alignment vertical="center"/>
    </xf>
    <xf numFmtId="185" fontId="108" fillId="0" borderId="41" xfId="0" applyNumberFormat="1" applyFont="1" applyBorder="1" applyAlignment="1">
      <alignment horizontal="right" vertical="center"/>
    </xf>
    <xf numFmtId="0" fontId="110" fillId="0" borderId="33" xfId="0" applyFont="1" applyBorder="1" applyAlignment="1">
      <alignment horizontal="left" vertical="center" wrapText="1"/>
    </xf>
    <xf numFmtId="0" fontId="110" fillId="0" borderId="34" xfId="0" applyFont="1" applyBorder="1" applyAlignment="1">
      <alignment horizontal="center" vertical="center" wrapText="1"/>
    </xf>
    <xf numFmtId="0" fontId="110" fillId="0" borderId="42" xfId="0" applyFont="1" applyBorder="1" applyAlignment="1">
      <alignment vertical="center"/>
    </xf>
    <xf numFmtId="0" fontId="110" fillId="0" borderId="40" xfId="0" applyFont="1" applyBorder="1" applyAlignment="1">
      <alignment horizontal="center" vertical="center"/>
    </xf>
    <xf numFmtId="186" fontId="108" fillId="0" borderId="29" xfId="0" applyNumberFormat="1" applyFont="1" applyBorder="1" applyAlignment="1">
      <alignment horizontal="right" vertical="center"/>
    </xf>
    <xf numFmtId="185" fontId="108" fillId="0" borderId="30" xfId="0" applyNumberFormat="1" applyFont="1" applyBorder="1" applyAlignment="1">
      <alignment horizontal="right" vertical="center"/>
    </xf>
    <xf numFmtId="185" fontId="108" fillId="0" borderId="28" xfId="0" applyNumberFormat="1" applyFont="1" applyBorder="1" applyAlignment="1">
      <alignment horizontal="right" vertical="center"/>
    </xf>
    <xf numFmtId="186" fontId="108" fillId="0" borderId="34" xfId="0" applyNumberFormat="1" applyFont="1" applyBorder="1" applyAlignment="1">
      <alignment vertical="center"/>
    </xf>
    <xf numFmtId="0" fontId="110" fillId="0" borderId="31" xfId="0" applyFont="1" applyBorder="1" applyAlignment="1">
      <alignment vertical="center"/>
    </xf>
    <xf numFmtId="0" fontId="110" fillId="0" borderId="29" xfId="0" applyFont="1" applyBorder="1" applyAlignment="1">
      <alignment horizontal="center" vertical="center"/>
    </xf>
    <xf numFmtId="0" fontId="27" fillId="61" borderId="38" xfId="0" applyFont="1" applyFill="1" applyBorder="1" applyAlignment="1">
      <alignment vertical="center"/>
    </xf>
    <xf numFmtId="0" fontId="27" fillId="61" borderId="36" xfId="0" applyFont="1" applyFill="1" applyBorder="1" applyAlignment="1">
      <alignment horizontal="center" vertical="center"/>
    </xf>
    <xf numFmtId="2" fontId="23" fillId="61" borderId="29" xfId="0" applyNumberFormat="1" applyFont="1" applyFill="1" applyBorder="1" applyAlignment="1">
      <alignment horizontal="right" vertical="center"/>
    </xf>
    <xf numFmtId="187" fontId="23" fillId="61" borderId="30" xfId="0" applyNumberFormat="1" applyFont="1" applyFill="1" applyBorder="1" applyAlignment="1">
      <alignment horizontal="right" vertical="center"/>
    </xf>
    <xf numFmtId="190" fontId="23" fillId="61" borderId="36" xfId="0" applyNumberFormat="1" applyFont="1" applyFill="1" applyBorder="1" applyAlignment="1">
      <alignment horizontal="right"/>
    </xf>
    <xf numFmtId="185" fontId="23" fillId="61" borderId="37" xfId="0" applyNumberFormat="1" applyFont="1" applyFill="1" applyBorder="1" applyAlignment="1">
      <alignment horizontal="right"/>
    </xf>
    <xf numFmtId="2" fontId="108" fillId="61" borderId="34" xfId="0" applyNumberFormat="1" applyFont="1" applyFill="1" applyBorder="1" applyAlignment="1">
      <alignment horizontal="right" vertical="center"/>
    </xf>
    <xf numFmtId="2" fontId="108" fillId="61" borderId="34" xfId="0" applyNumberFormat="1" applyFont="1" applyFill="1" applyBorder="1" applyAlignment="1">
      <alignment horizontal="right" vertical="center" wrapText="1"/>
    </xf>
    <xf numFmtId="187" fontId="108" fillId="61" borderId="34" xfId="0" applyNumberFormat="1" applyFont="1" applyFill="1" applyBorder="1" applyAlignment="1">
      <alignment horizontal="right" vertical="center" wrapText="1"/>
    </xf>
    <xf numFmtId="1" fontId="108" fillId="61" borderId="34" xfId="0" applyNumberFormat="1" applyFont="1" applyFill="1" applyBorder="1" applyAlignment="1">
      <alignment horizontal="right" vertical="center"/>
    </xf>
    <xf numFmtId="187" fontId="25" fillId="61" borderId="34" xfId="0" applyNumberFormat="1" applyFont="1" applyFill="1" applyBorder="1" applyAlignment="1" applyProtection="1">
      <alignment horizontal="center" vertical="center"/>
      <protection/>
    </xf>
    <xf numFmtId="185" fontId="27" fillId="61" borderId="3" xfId="0" applyNumberFormat="1" applyFont="1" applyFill="1" applyBorder="1" applyAlignment="1">
      <alignment horizontal="center" vertical="center" wrapText="1"/>
    </xf>
    <xf numFmtId="185" fontId="27" fillId="61" borderId="26" xfId="0" applyNumberFormat="1" applyFont="1" applyFill="1" applyBorder="1" applyAlignment="1">
      <alignment horizontal="center" vertical="center" wrapText="1"/>
    </xf>
    <xf numFmtId="0" fontId="27" fillId="61" borderId="2" xfId="0" applyFont="1" applyFill="1" applyBorder="1" applyAlignment="1">
      <alignment horizontal="left" vertical="center" wrapText="1"/>
    </xf>
    <xf numFmtId="185" fontId="27" fillId="61" borderId="2" xfId="0" applyNumberFormat="1" applyFont="1" applyFill="1" applyBorder="1" applyAlignment="1">
      <alignment horizontal="left" vertical="center" wrapText="1"/>
    </xf>
    <xf numFmtId="186" fontId="23" fillId="61" borderId="3" xfId="0" applyNumberFormat="1" applyFont="1" applyFill="1" applyBorder="1" applyAlignment="1">
      <alignment horizontal="center" vertical="center"/>
    </xf>
    <xf numFmtId="186" fontId="23" fillId="61" borderId="26" xfId="0" applyNumberFormat="1" applyFont="1" applyFill="1" applyBorder="1" applyAlignment="1">
      <alignment horizontal="center" vertical="center"/>
    </xf>
    <xf numFmtId="2" fontId="23" fillId="61" borderId="29" xfId="0" applyNumberFormat="1" applyFont="1" applyFill="1" applyBorder="1" applyAlignment="1">
      <alignment horizontal="center" vertical="center"/>
    </xf>
    <xf numFmtId="187" fontId="23" fillId="61" borderId="30" xfId="0" applyNumberFormat="1" applyFont="1" applyFill="1" applyBorder="1" applyAlignment="1">
      <alignment horizontal="center" vertical="center"/>
    </xf>
    <xf numFmtId="2" fontId="23" fillId="61" borderId="34" xfId="0" applyNumberFormat="1" applyFont="1" applyFill="1" applyBorder="1" applyAlignment="1">
      <alignment horizontal="center" vertical="center"/>
    </xf>
    <xf numFmtId="187" fontId="23" fillId="61" borderId="28" xfId="0" applyNumberFormat="1" applyFont="1" applyFill="1" applyBorder="1" applyAlignment="1">
      <alignment horizontal="center" vertical="center"/>
    </xf>
    <xf numFmtId="2" fontId="23" fillId="61" borderId="36" xfId="0" applyNumberFormat="1" applyFont="1" applyFill="1" applyBorder="1" applyAlignment="1">
      <alignment horizontal="center" vertical="center"/>
    </xf>
    <xf numFmtId="187" fontId="23" fillId="61" borderId="37" xfId="0" applyNumberFormat="1" applyFont="1" applyFill="1" applyBorder="1" applyAlignment="1">
      <alignment horizontal="center" vertical="center"/>
    </xf>
    <xf numFmtId="185" fontId="109" fillId="0" borderId="30" xfId="0" applyNumberFormat="1" applyFont="1" applyBorder="1" applyAlignment="1">
      <alignment vertical="center"/>
    </xf>
    <xf numFmtId="185" fontId="109" fillId="0" borderId="28" xfId="0" applyNumberFormat="1" applyFont="1" applyBorder="1" applyAlignment="1">
      <alignment vertical="center"/>
    </xf>
    <xf numFmtId="185" fontId="109" fillId="0" borderId="37" xfId="0" applyNumberFormat="1" applyFont="1" applyBorder="1" applyAlignment="1">
      <alignment vertical="center"/>
    </xf>
    <xf numFmtId="0" fontId="110" fillId="0" borderId="33" xfId="0" applyFont="1" applyBorder="1" applyAlignment="1">
      <alignment vertical="center"/>
    </xf>
    <xf numFmtId="0" fontId="23" fillId="61" borderId="31" xfId="0" applyFont="1" applyFill="1" applyBorder="1" applyAlignment="1">
      <alignment horizontal="center" vertical="center"/>
    </xf>
    <xf numFmtId="0" fontId="23" fillId="61" borderId="33" xfId="0" applyFont="1" applyFill="1" applyBorder="1" applyAlignment="1">
      <alignment horizontal="center" vertical="center"/>
    </xf>
    <xf numFmtId="0" fontId="23" fillId="61" borderId="33" xfId="802" applyFont="1" applyFill="1" applyBorder="1" applyAlignment="1">
      <alignment horizontal="center" vertical="center"/>
      <protection/>
    </xf>
    <xf numFmtId="0" fontId="23" fillId="61" borderId="38" xfId="0" applyFont="1" applyFill="1" applyBorder="1" applyAlignment="1">
      <alignment horizontal="center" vertical="center"/>
    </xf>
    <xf numFmtId="2" fontId="0" fillId="0" borderId="0" xfId="773" applyNumberFormat="1" applyAlignment="1">
      <alignment horizontal="center" vertical="center"/>
      <protection/>
    </xf>
    <xf numFmtId="185" fontId="23" fillId="61" borderId="0" xfId="0" applyNumberFormat="1" applyFont="1" applyFill="1" applyBorder="1" applyAlignment="1">
      <alignment vertical="center"/>
    </xf>
    <xf numFmtId="187" fontId="25" fillId="61" borderId="36" xfId="0" applyNumberFormat="1" applyFont="1" applyFill="1" applyBorder="1" applyAlignment="1">
      <alignment horizontal="center" vertical="center" wrapText="1"/>
    </xf>
    <xf numFmtId="187" fontId="25" fillId="61" borderId="34" xfId="0" applyNumberFormat="1" applyFont="1" applyFill="1" applyBorder="1" applyAlignment="1">
      <alignment horizontal="center" vertical="center"/>
    </xf>
    <xf numFmtId="0" fontId="27" fillId="61" borderId="31" xfId="0" applyFont="1" applyFill="1" applyBorder="1" applyAlignment="1">
      <alignment horizontal="center" vertical="center" wrapText="1"/>
    </xf>
    <xf numFmtId="0" fontId="27" fillId="61" borderId="30" xfId="0" applyFont="1" applyFill="1" applyBorder="1" applyAlignment="1">
      <alignment horizontal="center" vertical="center" wrapText="1"/>
    </xf>
    <xf numFmtId="185" fontId="110" fillId="0" borderId="29" xfId="0" applyNumberFormat="1" applyFont="1" applyBorder="1" applyAlignment="1">
      <alignment horizontal="center" vertical="center"/>
    </xf>
    <xf numFmtId="185" fontId="110" fillId="0" borderId="30" xfId="0" applyNumberFormat="1" applyFont="1" applyBorder="1" applyAlignment="1">
      <alignment horizontal="center" vertical="center"/>
    </xf>
    <xf numFmtId="185" fontId="108" fillId="0" borderId="34" xfId="0" applyNumberFormat="1" applyFont="1" applyBorder="1" applyAlignment="1">
      <alignment horizontal="center" vertical="center"/>
    </xf>
    <xf numFmtId="185" fontId="108" fillId="0" borderId="28" xfId="0" applyNumberFormat="1" applyFont="1" applyBorder="1" applyAlignment="1">
      <alignment horizontal="center" vertical="center"/>
    </xf>
    <xf numFmtId="185" fontId="108" fillId="0" borderId="36" xfId="0" applyNumberFormat="1" applyFont="1" applyBorder="1" applyAlignment="1">
      <alignment horizontal="center" vertical="center"/>
    </xf>
    <xf numFmtId="185" fontId="108" fillId="0" borderId="37" xfId="0" applyNumberFormat="1" applyFont="1" applyBorder="1" applyAlignment="1">
      <alignment horizontal="center" vertical="center"/>
    </xf>
    <xf numFmtId="0" fontId="110" fillId="61" borderId="0" xfId="0" applyFont="1" applyFill="1" applyAlignment="1">
      <alignment vertical="center"/>
    </xf>
    <xf numFmtId="0" fontId="108" fillId="61" borderId="0" xfId="0" applyFont="1" applyFill="1" applyAlignment="1">
      <alignment vertical="center"/>
    </xf>
    <xf numFmtId="184" fontId="108" fillId="0" borderId="29" xfId="0" applyNumberFormat="1" applyFont="1" applyBorder="1" applyAlignment="1">
      <alignment horizontal="right" vertical="center"/>
    </xf>
    <xf numFmtId="185" fontId="108" fillId="0" borderId="29" xfId="0" applyNumberFormat="1" applyFont="1" applyBorder="1" applyAlignment="1">
      <alignment horizontal="right" vertical="center"/>
    </xf>
    <xf numFmtId="184" fontId="108" fillId="0" borderId="34" xfId="0" applyNumberFormat="1" applyFont="1" applyBorder="1" applyAlignment="1">
      <alignment horizontal="right" vertical="center"/>
    </xf>
    <xf numFmtId="185" fontId="108" fillId="0" borderId="34" xfId="0" applyNumberFormat="1" applyFont="1" applyBorder="1" applyAlignment="1">
      <alignment horizontal="right" vertical="center"/>
    </xf>
    <xf numFmtId="184" fontId="108" fillId="0" borderId="36" xfId="0" applyNumberFormat="1" applyFont="1" applyBorder="1" applyAlignment="1">
      <alignment horizontal="right" vertical="center"/>
    </xf>
    <xf numFmtId="185" fontId="108" fillId="0" borderId="36" xfId="0" applyNumberFormat="1" applyFont="1" applyBorder="1" applyAlignment="1">
      <alignment horizontal="right" vertical="center"/>
    </xf>
    <xf numFmtId="185" fontId="108" fillId="0" borderId="37" xfId="0" applyNumberFormat="1" applyFont="1" applyBorder="1" applyAlignment="1">
      <alignment horizontal="right" vertical="center"/>
    </xf>
    <xf numFmtId="0" fontId="27" fillId="61" borderId="0" xfId="0" applyFont="1" applyFill="1" applyAlignment="1">
      <alignment horizontal="center" vertical="center"/>
    </xf>
    <xf numFmtId="0" fontId="27" fillId="61" borderId="0" xfId="0" applyFont="1" applyFill="1" applyAlignment="1">
      <alignment horizontal="right" vertical="center"/>
    </xf>
    <xf numFmtId="0" fontId="27" fillId="61" borderId="31" xfId="0" applyFont="1" applyFill="1" applyBorder="1" applyAlignment="1">
      <alignment horizontal="center" vertical="center"/>
    </xf>
    <xf numFmtId="184" fontId="23" fillId="61" borderId="34" xfId="0" applyNumberFormat="1" applyFont="1" applyFill="1" applyBorder="1" applyAlignment="1">
      <alignment horizontal="center" vertical="center"/>
    </xf>
    <xf numFmtId="186" fontId="23" fillId="61" borderId="34" xfId="0" applyNumberFormat="1" applyFont="1" applyFill="1" applyBorder="1" applyAlignment="1">
      <alignment horizontal="center" vertical="center"/>
    </xf>
    <xf numFmtId="186" fontId="23" fillId="61" borderId="28" xfId="0" applyNumberFormat="1" applyFont="1" applyFill="1" applyBorder="1" applyAlignment="1">
      <alignment horizontal="center" vertical="center"/>
    </xf>
    <xf numFmtId="0" fontId="27" fillId="61" borderId="0" xfId="0" applyFont="1" applyFill="1" applyBorder="1" applyAlignment="1">
      <alignment horizontal="center" vertical="center"/>
    </xf>
    <xf numFmtId="0" fontId="27" fillId="61" borderId="33" xfId="0" applyFont="1" applyFill="1" applyBorder="1" applyAlignment="1">
      <alignment horizontal="center" vertical="center"/>
    </xf>
    <xf numFmtId="0" fontId="27" fillId="61" borderId="38" xfId="0" applyFont="1" applyFill="1" applyBorder="1" applyAlignment="1">
      <alignment horizontal="center" vertical="center"/>
    </xf>
    <xf numFmtId="184" fontId="23" fillId="61" borderId="36" xfId="0" applyNumberFormat="1" applyFont="1" applyFill="1" applyBorder="1" applyAlignment="1">
      <alignment horizontal="center" vertical="center"/>
    </xf>
    <xf numFmtId="186" fontId="23" fillId="61" borderId="36" xfId="0" applyNumberFormat="1" applyFont="1" applyFill="1" applyBorder="1" applyAlignment="1">
      <alignment horizontal="center" vertical="center"/>
    </xf>
    <xf numFmtId="186" fontId="23" fillId="61" borderId="37" xfId="0" applyNumberFormat="1" applyFont="1" applyFill="1" applyBorder="1" applyAlignment="1">
      <alignment horizontal="center" vertical="center"/>
    </xf>
    <xf numFmtId="0" fontId="23" fillId="61" borderId="0" xfId="0" applyFont="1" applyFill="1" applyAlignment="1">
      <alignment horizontal="center" vertical="center"/>
    </xf>
    <xf numFmtId="0" fontId="25" fillId="61" borderId="0" xfId="0" applyFont="1" applyFill="1" applyAlignment="1">
      <alignment horizontal="center" vertical="center"/>
    </xf>
    <xf numFmtId="0" fontId="23" fillId="61" borderId="0" xfId="0" applyFont="1" applyFill="1" applyAlignment="1">
      <alignment vertical="center"/>
    </xf>
    <xf numFmtId="0" fontId="27" fillId="61" borderId="0" xfId="0" applyFont="1" applyFill="1" applyBorder="1" applyAlignment="1">
      <alignment vertical="center"/>
    </xf>
    <xf numFmtId="2" fontId="108" fillId="61" borderId="34" xfId="0" applyNumberFormat="1" applyFont="1" applyFill="1" applyBorder="1" applyAlignment="1">
      <alignment horizontal="right" vertical="center"/>
    </xf>
    <xf numFmtId="187" fontId="108" fillId="61" borderId="34" xfId="0" applyNumberFormat="1" applyFont="1" applyFill="1" applyBorder="1" applyAlignment="1">
      <alignment horizontal="right" vertical="center"/>
    </xf>
    <xf numFmtId="186" fontId="108" fillId="61" borderId="34" xfId="0" applyNumberFormat="1" applyFont="1" applyFill="1" applyBorder="1" applyAlignment="1">
      <alignment horizontal="right" vertical="center"/>
    </xf>
    <xf numFmtId="2" fontId="108" fillId="61" borderId="28" xfId="0" applyNumberFormat="1" applyFont="1" applyFill="1" applyBorder="1" applyAlignment="1">
      <alignment horizontal="right" vertical="center"/>
    </xf>
    <xf numFmtId="185" fontId="108" fillId="0" borderId="28" xfId="0" applyNumberFormat="1" applyFont="1" applyBorder="1" applyAlignment="1">
      <alignment horizontal="right" vertical="center"/>
    </xf>
    <xf numFmtId="187" fontId="23" fillId="61" borderId="33" xfId="0" applyNumberFormat="1" applyFont="1" applyFill="1" applyBorder="1" applyAlignment="1">
      <alignment horizontal="center" vertical="center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3" xfId="0" applyFont="1" applyFill="1" applyBorder="1" applyAlignment="1">
      <alignment horizontal="center" vertical="center" wrapText="1"/>
    </xf>
    <xf numFmtId="0" fontId="108" fillId="61" borderId="28" xfId="0" applyFont="1" applyFill="1" applyBorder="1" applyAlignment="1">
      <alignment horizontal="right" vertical="center" wrapText="1"/>
    </xf>
    <xf numFmtId="2" fontId="3" fillId="0" borderId="34" xfId="0" applyNumberFormat="1" applyFont="1" applyFill="1" applyBorder="1" applyAlignment="1">
      <alignment horizontal="right" vertical="center"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89" fillId="0" borderId="0" xfId="761">
      <alignment vertical="center"/>
      <protection/>
    </xf>
    <xf numFmtId="0" fontId="27" fillId="0" borderId="26" xfId="761" applyFont="1" applyBorder="1" applyAlignment="1">
      <alignment horizontal="center" vertical="center"/>
      <protection/>
    </xf>
    <xf numFmtId="0" fontId="27" fillId="0" borderId="27" xfId="761" applyFont="1" applyBorder="1" applyAlignment="1">
      <alignment horizontal="center" vertical="center"/>
      <protection/>
    </xf>
    <xf numFmtId="0" fontId="27" fillId="0" borderId="3" xfId="761" applyFont="1" applyBorder="1" applyAlignment="1">
      <alignment horizontal="center" vertical="center"/>
      <protection/>
    </xf>
    <xf numFmtId="57" fontId="27" fillId="0" borderId="27" xfId="761" applyNumberFormat="1" applyFont="1" applyBorder="1" applyAlignment="1">
      <alignment horizontal="center" vertical="center"/>
      <protection/>
    </xf>
    <xf numFmtId="0" fontId="89" fillId="0" borderId="3" xfId="761" applyBorder="1" applyAlignment="1">
      <alignment horizontal="center" vertical="center"/>
      <protection/>
    </xf>
    <xf numFmtId="57" fontId="0" fillId="0" borderId="0" xfId="761" applyNumberFormat="1" applyFont="1" applyAlignment="1">
      <alignment horizontal="center" vertical="center"/>
      <protection/>
    </xf>
    <xf numFmtId="0" fontId="89" fillId="0" borderId="0" xfId="761" applyAlignment="1">
      <alignment horizontal="center" vertical="center"/>
      <protection/>
    </xf>
    <xf numFmtId="2" fontId="89" fillId="0" borderId="3" xfId="761" applyNumberFormat="1" applyBorder="1" applyAlignment="1">
      <alignment horizontal="center" vertical="center"/>
      <protection/>
    </xf>
    <xf numFmtId="187" fontId="89" fillId="0" borderId="3" xfId="761" applyNumberFormat="1" applyBorder="1" applyAlignment="1">
      <alignment horizontal="center" vertical="center"/>
      <protection/>
    </xf>
    <xf numFmtId="187" fontId="89" fillId="0" borderId="26" xfId="761" applyNumberFormat="1" applyBorder="1" applyAlignment="1">
      <alignment horizontal="center" vertical="center"/>
      <protection/>
    </xf>
    <xf numFmtId="0" fontId="23" fillId="61" borderId="0" xfId="0" applyFont="1" applyFill="1" applyAlignment="1">
      <alignment vertical="center"/>
    </xf>
    <xf numFmtId="0" fontId="27" fillId="61" borderId="0" xfId="0" applyFont="1" applyFill="1" applyBorder="1" applyAlignment="1">
      <alignment vertical="center" wrapText="1"/>
    </xf>
    <xf numFmtId="2" fontId="108" fillId="61" borderId="34" xfId="0" applyNumberFormat="1" applyFont="1" applyFill="1" applyBorder="1" applyAlignment="1">
      <alignment horizontal="right" vertical="center" wrapText="1"/>
    </xf>
    <xf numFmtId="187" fontId="108" fillId="61" borderId="34" xfId="0" applyNumberFormat="1" applyFont="1" applyFill="1" applyBorder="1" applyAlignment="1">
      <alignment horizontal="right" vertical="center" wrapText="1"/>
    </xf>
    <xf numFmtId="2" fontId="108" fillId="61" borderId="34" xfId="0" applyNumberFormat="1" applyFont="1" applyFill="1" applyBorder="1" applyAlignment="1">
      <alignment horizontal="right" vertical="center"/>
    </xf>
    <xf numFmtId="187" fontId="108" fillId="61" borderId="28" xfId="0" applyNumberFormat="1" applyFont="1" applyFill="1" applyBorder="1" applyAlignment="1">
      <alignment horizontal="right" vertical="center"/>
    </xf>
    <xf numFmtId="187" fontId="23" fillId="61" borderId="28" xfId="0" applyNumberFormat="1" applyFont="1" applyFill="1" applyBorder="1" applyAlignment="1">
      <alignment horizontal="right" vertical="center"/>
    </xf>
    <xf numFmtId="187" fontId="108" fillId="61" borderId="34" xfId="803" applyNumberFormat="1" applyFont="1" applyFill="1" applyBorder="1" applyAlignment="1">
      <alignment horizontal="right" vertical="center" wrapText="1"/>
      <protection/>
    </xf>
    <xf numFmtId="0" fontId="26" fillId="61" borderId="0" xfId="0" applyFont="1" applyFill="1" applyAlignment="1">
      <alignment horizontal="center" vertical="center"/>
    </xf>
    <xf numFmtId="0" fontId="26" fillId="61" borderId="0" xfId="0" applyFont="1" applyFill="1" applyAlignment="1">
      <alignment horizontal="center" vertical="center"/>
    </xf>
    <xf numFmtId="0" fontId="26" fillId="0" borderId="0" xfId="761" applyFont="1" applyAlignment="1">
      <alignment horizontal="center" vertical="center"/>
      <protection/>
    </xf>
    <xf numFmtId="0" fontId="27" fillId="0" borderId="35" xfId="761" applyFont="1" applyBorder="1" applyAlignment="1">
      <alignment horizontal="right" vertical="center"/>
      <protection/>
    </xf>
    <xf numFmtId="0" fontId="27" fillId="0" borderId="31" xfId="761" applyFont="1" applyBorder="1" applyAlignment="1">
      <alignment horizontal="center" vertical="center"/>
      <protection/>
    </xf>
    <xf numFmtId="0" fontId="27" fillId="0" borderId="38" xfId="761" applyFont="1" applyBorder="1" applyAlignment="1">
      <alignment horizontal="center" vertical="center"/>
      <protection/>
    </xf>
    <xf numFmtId="0" fontId="27" fillId="0" borderId="26" xfId="761" applyFont="1" applyBorder="1" applyAlignment="1">
      <alignment horizontal="center" vertical="center"/>
      <protection/>
    </xf>
    <xf numFmtId="0" fontId="27" fillId="0" borderId="27" xfId="761" applyFont="1" applyBorder="1" applyAlignment="1">
      <alignment horizontal="center" vertical="center"/>
      <protection/>
    </xf>
    <xf numFmtId="0" fontId="27" fillId="0" borderId="2" xfId="761" applyFont="1" applyBorder="1" applyAlignment="1">
      <alignment horizontal="center" vertical="center"/>
      <protection/>
    </xf>
    <xf numFmtId="0" fontId="30" fillId="61" borderId="0" xfId="0" applyFont="1" applyFill="1" applyAlignment="1">
      <alignment horizontal="center" vertical="center"/>
    </xf>
    <xf numFmtId="0" fontId="34" fillId="61" borderId="0" xfId="0" applyFont="1" applyFill="1" applyAlignment="1">
      <alignment horizontal="center" vertical="center"/>
    </xf>
    <xf numFmtId="0" fontId="31" fillId="61" borderId="0" xfId="0" applyFont="1" applyFill="1" applyAlignment="1">
      <alignment horizontal="center" vertical="center"/>
    </xf>
    <xf numFmtId="0" fontId="33" fillId="61" borderId="0" xfId="0" applyFont="1" applyFill="1" applyAlignment="1">
      <alignment horizontal="center" vertical="center"/>
    </xf>
    <xf numFmtId="0" fontId="27" fillId="61" borderId="0" xfId="0" applyFont="1" applyFill="1" applyBorder="1" applyAlignment="1">
      <alignment horizontal="right" vertical="center"/>
    </xf>
    <xf numFmtId="0" fontId="27" fillId="61" borderId="35" xfId="0" applyFont="1" applyFill="1" applyBorder="1" applyAlignment="1">
      <alignment horizontal="center"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31" xfId="0" applyFont="1" applyFill="1" applyBorder="1" applyAlignment="1">
      <alignment horizontal="center" vertical="center" wrapText="1"/>
    </xf>
    <xf numFmtId="0" fontId="27" fillId="61" borderId="33" xfId="0" applyFont="1" applyFill="1" applyBorder="1" applyAlignment="1">
      <alignment horizontal="center" vertical="center" wrapText="1"/>
    </xf>
    <xf numFmtId="0" fontId="27" fillId="61" borderId="38" xfId="0" applyFont="1" applyFill="1" applyBorder="1" applyAlignment="1">
      <alignment horizontal="center" vertical="center" wrapText="1"/>
    </xf>
    <xf numFmtId="0" fontId="27" fillId="61" borderId="2" xfId="0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left" vertical="center" wrapText="1"/>
    </xf>
    <xf numFmtId="0" fontId="27" fillId="61" borderId="0" xfId="0" applyFont="1" applyFill="1" applyBorder="1" applyAlignment="1">
      <alignment horizontal="left" vertical="center" wrapText="1"/>
    </xf>
    <xf numFmtId="0" fontId="27" fillId="61" borderId="32" xfId="0" applyFont="1" applyFill="1" applyBorder="1" applyAlignment="1">
      <alignment horizontal="center" vertical="center"/>
    </xf>
    <xf numFmtId="0" fontId="27" fillId="61" borderId="0" xfId="0" applyFont="1" applyFill="1" applyBorder="1" applyAlignment="1">
      <alignment horizontal="center" vertical="center"/>
    </xf>
    <xf numFmtId="0" fontId="26" fillId="61" borderId="0" xfId="0" applyFont="1" applyFill="1" applyAlignment="1">
      <alignment horizontal="center" vertical="center"/>
    </xf>
    <xf numFmtId="0" fontId="27" fillId="61" borderId="35" xfId="0" applyFont="1" applyFill="1" applyBorder="1" applyAlignment="1">
      <alignment horizontal="center" vertical="center"/>
    </xf>
    <xf numFmtId="0" fontId="27" fillId="61" borderId="35" xfId="0" applyFont="1" applyFill="1" applyBorder="1" applyAlignment="1">
      <alignment horizontal="center" vertical="center"/>
    </xf>
    <xf numFmtId="0" fontId="27" fillId="61" borderId="31" xfId="0" applyFont="1" applyFill="1" applyBorder="1" applyAlignment="1">
      <alignment horizontal="center" vertical="center"/>
    </xf>
    <xf numFmtId="0" fontId="27" fillId="61" borderId="33" xfId="0" applyFont="1" applyFill="1" applyBorder="1" applyAlignment="1">
      <alignment horizontal="center" vertical="center"/>
    </xf>
    <xf numFmtId="0" fontId="27" fillId="61" borderId="3" xfId="0" applyFont="1" applyFill="1" applyBorder="1" applyAlignment="1">
      <alignment horizontal="center" vertical="center"/>
    </xf>
    <xf numFmtId="0" fontId="27" fillId="61" borderId="26" xfId="0" applyFont="1" applyFill="1" applyBorder="1" applyAlignment="1">
      <alignment horizontal="center" vertical="center"/>
    </xf>
    <xf numFmtId="0" fontId="27" fillId="61" borderId="30" xfId="0" applyFont="1" applyFill="1" applyBorder="1" applyAlignment="1">
      <alignment horizontal="center" vertical="center" wrapText="1"/>
    </xf>
    <xf numFmtId="0" fontId="27" fillId="61" borderId="37" xfId="0" applyFont="1" applyFill="1" applyBorder="1" applyAlignment="1">
      <alignment horizontal="center" vertical="center" wrapText="1"/>
    </xf>
  </cellXfs>
  <cellStyles count="1208">
    <cellStyle name="Normal" xfId="0"/>
    <cellStyle name=" " xfId="15"/>
    <cellStyle name="??" xfId="16"/>
    <cellStyle name="???" xfId="17"/>
    <cellStyle name="????" xfId="18"/>
    <cellStyle name="???¨" xfId="19"/>
    <cellStyle name="???¨¤" xfId="20"/>
    <cellStyle name="???§??" xfId="21"/>
    <cellStyle name="???à" xfId="22"/>
    <cellStyle name="???à¨" xfId="23"/>
    <cellStyle name="??_NJ02-44" xfId="24"/>
    <cellStyle name="??¡" xfId="25"/>
    <cellStyle name="??¡à¨" xfId="26"/>
    <cellStyle name="??¨" xfId="27"/>
    <cellStyle name="??¨???" xfId="28"/>
    <cellStyle name="??¨′" xfId="29"/>
    <cellStyle name="??¨¬" xfId="30"/>
    <cellStyle name="??¨¬???" xfId="31"/>
    <cellStyle name="??±" xfId="32"/>
    <cellStyle name="??±ò[" xfId="33"/>
    <cellStyle name="??ì" xfId="34"/>
    <cellStyle name="??ì???" xfId="35"/>
    <cellStyle name="??ì??[" xfId="36"/>
    <cellStyle name="?¡ì?" xfId="37"/>
    <cellStyle name="?¡ì??¡¤" xfId="38"/>
    <cellStyle name="?§" xfId="39"/>
    <cellStyle name="?§?" xfId="40"/>
    <cellStyle name="?§??" xfId="41"/>
    <cellStyle name="?§??[" xfId="42"/>
    <cellStyle name="?§??[0" xfId="43"/>
    <cellStyle name="?§??·" xfId="44"/>
    <cellStyle name="_05" xfId="45"/>
    <cellStyle name="_1" xfId="46"/>
    <cellStyle name="_13" xfId="47"/>
    <cellStyle name="_13-19" xfId="48"/>
    <cellStyle name="_13-19(1)" xfId="49"/>
    <cellStyle name="_16" xfId="50"/>
    <cellStyle name="_17" xfId="51"/>
    <cellStyle name="_2003-17" xfId="52"/>
    <cellStyle name="_2005-09" xfId="53"/>
    <cellStyle name="_2005-17" xfId="54"/>
    <cellStyle name="_2005-18" xfId="55"/>
    <cellStyle name="_2005-19" xfId="56"/>
    <cellStyle name="_2006-2" xfId="57"/>
    <cellStyle name="_7月卡申请表" xfId="58"/>
    <cellStyle name="_Book1" xfId="59"/>
    <cellStyle name="_Book1_1" xfId="60"/>
    <cellStyle name="_Book3" xfId="61"/>
    <cellStyle name="_ET_STYLE_NoName_00_" xfId="62"/>
    <cellStyle name="_NJ09-05" xfId="63"/>
    <cellStyle name="_NJ17-06" xfId="64"/>
    <cellStyle name="_NJ17-24" xfId="65"/>
    <cellStyle name="_NJ17-25" xfId="66"/>
    <cellStyle name="_NJ17-26" xfId="67"/>
    <cellStyle name="_NJ18-13" xfId="68"/>
    <cellStyle name="_NJ18-27" xfId="69"/>
    <cellStyle name="_定稿" xfId="70"/>
    <cellStyle name="_分市分省GDP" xfId="71"/>
    <cellStyle name="_副本2006-2" xfId="72"/>
    <cellStyle name="_副本2006-2新" xfId="73"/>
    <cellStyle name="_综合数据" xfId="74"/>
    <cellStyle name="_纵横对比" xfId="75"/>
    <cellStyle name="¡ã¨" xfId="76"/>
    <cellStyle name="»õ" xfId="77"/>
    <cellStyle name="»õ±ò" xfId="78"/>
    <cellStyle name="»õ±ò[" xfId="79"/>
    <cellStyle name="»õ±ò[0]" xfId="80"/>
    <cellStyle name="»õ±ò_10" xfId="81"/>
    <cellStyle name="°" xfId="82"/>
    <cellStyle name="°_05" xfId="83"/>
    <cellStyle name="°_1" xfId="84"/>
    <cellStyle name="°_17" xfId="85"/>
    <cellStyle name="°_2003-17" xfId="86"/>
    <cellStyle name="°_2006-2" xfId="87"/>
    <cellStyle name="°_Book3" xfId="88"/>
    <cellStyle name="°_NJ17-14" xfId="89"/>
    <cellStyle name="°_定稿" xfId="90"/>
    <cellStyle name="°_副本2006-2" xfId="91"/>
    <cellStyle name="°_副本2006-2新" xfId="92"/>
    <cellStyle name="°_综合数据" xfId="93"/>
    <cellStyle name="°_纵横对比" xfId="94"/>
    <cellStyle name="°ù·" xfId="95"/>
    <cellStyle name="°ù·ö±è" xfId="96"/>
    <cellStyle name="0,0&#13;&#10;NA&#13;&#10;" xfId="97"/>
    <cellStyle name="0,0&#13;&#10;NA&#13;&#10; 2" xfId="98"/>
    <cellStyle name="20% - 强调文字颜色 1" xfId="99"/>
    <cellStyle name="20% - 强调文字颜色 1 2" xfId="100"/>
    <cellStyle name="20% - 强调文字颜色 1 3" xfId="101"/>
    <cellStyle name="20% - 强调文字颜色 1 4" xfId="102"/>
    <cellStyle name="20% - 强调文字颜色 1 5" xfId="103"/>
    <cellStyle name="20% - 强调文字颜色 1 6" xfId="104"/>
    <cellStyle name="20% - 强调文字颜色 1 7" xfId="105"/>
    <cellStyle name="20% - 强调文字颜色 2" xfId="106"/>
    <cellStyle name="20% - 强调文字颜色 2 2" xfId="107"/>
    <cellStyle name="20% - 强调文字颜色 2 3" xfId="108"/>
    <cellStyle name="20% - 强调文字颜色 2 4" xfId="109"/>
    <cellStyle name="20% - 强调文字颜色 2 5" xfId="110"/>
    <cellStyle name="20% - 强调文字颜色 2 6" xfId="111"/>
    <cellStyle name="20% - 强调文字颜色 2 7" xfId="112"/>
    <cellStyle name="20% - 强调文字颜色 3" xfId="113"/>
    <cellStyle name="20% - 强调文字颜色 3 2" xfId="114"/>
    <cellStyle name="20% - 强调文字颜色 3 3" xfId="115"/>
    <cellStyle name="20% - 强调文字颜色 3 4" xfId="116"/>
    <cellStyle name="20% - 强调文字颜色 3 5" xfId="117"/>
    <cellStyle name="20% - 强调文字颜色 3 6" xfId="118"/>
    <cellStyle name="20% - 强调文字颜色 3 7" xfId="119"/>
    <cellStyle name="20% - 强调文字颜色 4" xfId="120"/>
    <cellStyle name="20% - 强调文字颜色 4 2" xfId="121"/>
    <cellStyle name="20% - 强调文字颜色 4 3" xfId="122"/>
    <cellStyle name="20% - 强调文字颜色 4 4" xfId="123"/>
    <cellStyle name="20% - 强调文字颜色 4 5" xfId="124"/>
    <cellStyle name="20% - 强调文字颜色 4 6" xfId="125"/>
    <cellStyle name="20% - 强调文字颜色 4 7" xfId="126"/>
    <cellStyle name="20% - 强调文字颜色 5" xfId="127"/>
    <cellStyle name="20% - 强调文字颜色 5 2" xfId="128"/>
    <cellStyle name="20% - 强调文字颜色 5 3" xfId="129"/>
    <cellStyle name="20% - 强调文字颜色 5 4" xfId="130"/>
    <cellStyle name="20% - 强调文字颜色 5 5" xfId="131"/>
    <cellStyle name="20% - 强调文字颜色 5 6" xfId="132"/>
    <cellStyle name="20% - 强调文字颜色 5 7" xfId="133"/>
    <cellStyle name="20% - 强调文字颜色 6" xfId="134"/>
    <cellStyle name="20% - 强调文字颜色 6 2" xfId="135"/>
    <cellStyle name="20% - 强调文字颜色 6 3" xfId="136"/>
    <cellStyle name="20% - 强调文字颜色 6 4" xfId="137"/>
    <cellStyle name="20% - 强调文字颜色 6 5" xfId="138"/>
    <cellStyle name="20% - 强调文字颜色 6 6" xfId="139"/>
    <cellStyle name="20% - 强调文字颜色 6 7" xfId="140"/>
    <cellStyle name="20% - 着色 1" xfId="141"/>
    <cellStyle name="20% - 着色 1 10" xfId="142"/>
    <cellStyle name="20% - 着色 1 11" xfId="143"/>
    <cellStyle name="20% - 着色 1 12" xfId="144"/>
    <cellStyle name="20% - 着色 1 13" xfId="145"/>
    <cellStyle name="20% - 着色 1 14" xfId="146"/>
    <cellStyle name="20% - 着色 1 2" xfId="147"/>
    <cellStyle name="20% - 着色 1 3" xfId="148"/>
    <cellStyle name="20% - 着色 1 4" xfId="149"/>
    <cellStyle name="20% - 着色 1 5" xfId="150"/>
    <cellStyle name="20% - 着色 1 6" xfId="151"/>
    <cellStyle name="20% - 着色 1 7" xfId="152"/>
    <cellStyle name="20% - 着色 1 8" xfId="153"/>
    <cellStyle name="20% - 着色 1 9" xfId="154"/>
    <cellStyle name="20% - 着色 2" xfId="155"/>
    <cellStyle name="20% - 着色 2 10" xfId="156"/>
    <cellStyle name="20% - 着色 2 11" xfId="157"/>
    <cellStyle name="20% - 着色 2 12" xfId="158"/>
    <cellStyle name="20% - 着色 2 13" xfId="159"/>
    <cellStyle name="20% - 着色 2 14" xfId="160"/>
    <cellStyle name="20% - 着色 2 2" xfId="161"/>
    <cellStyle name="20% - 着色 2 3" xfId="162"/>
    <cellStyle name="20% - 着色 2 4" xfId="163"/>
    <cellStyle name="20% - 着色 2 5" xfId="164"/>
    <cellStyle name="20% - 着色 2 6" xfId="165"/>
    <cellStyle name="20% - 着色 2 7" xfId="166"/>
    <cellStyle name="20% - 着色 2 8" xfId="167"/>
    <cellStyle name="20% - 着色 2 9" xfId="168"/>
    <cellStyle name="20% - 着色 3" xfId="169"/>
    <cellStyle name="20% - 着色 3 10" xfId="170"/>
    <cellStyle name="20% - 着色 3 11" xfId="171"/>
    <cellStyle name="20% - 着色 3 12" xfId="172"/>
    <cellStyle name="20% - 着色 3 13" xfId="173"/>
    <cellStyle name="20% - 着色 3 14" xfId="174"/>
    <cellStyle name="20% - 着色 3 2" xfId="175"/>
    <cellStyle name="20% - 着色 3 3" xfId="176"/>
    <cellStyle name="20% - 着色 3 4" xfId="177"/>
    <cellStyle name="20% - 着色 3 5" xfId="178"/>
    <cellStyle name="20% - 着色 3 6" xfId="179"/>
    <cellStyle name="20% - 着色 3 7" xfId="180"/>
    <cellStyle name="20% - 着色 3 8" xfId="181"/>
    <cellStyle name="20% - 着色 3 9" xfId="182"/>
    <cellStyle name="20% - 着色 4" xfId="183"/>
    <cellStyle name="20% - 着色 4 10" xfId="184"/>
    <cellStyle name="20% - 着色 4 11" xfId="185"/>
    <cellStyle name="20% - 着色 4 12" xfId="186"/>
    <cellStyle name="20% - 着色 4 13" xfId="187"/>
    <cellStyle name="20% - 着色 4 14" xfId="188"/>
    <cellStyle name="20% - 着色 4 2" xfId="189"/>
    <cellStyle name="20% - 着色 4 3" xfId="190"/>
    <cellStyle name="20% - 着色 4 4" xfId="191"/>
    <cellStyle name="20% - 着色 4 5" xfId="192"/>
    <cellStyle name="20% - 着色 4 6" xfId="193"/>
    <cellStyle name="20% - 着色 4 7" xfId="194"/>
    <cellStyle name="20% - 着色 4 8" xfId="195"/>
    <cellStyle name="20% - 着色 4 9" xfId="196"/>
    <cellStyle name="20% - 着色 5" xfId="197"/>
    <cellStyle name="20% - 着色 5 10" xfId="198"/>
    <cellStyle name="20% - 着色 5 11" xfId="199"/>
    <cellStyle name="20% - 着色 5 12" xfId="200"/>
    <cellStyle name="20% - 着色 5 13" xfId="201"/>
    <cellStyle name="20% - 着色 5 14" xfId="202"/>
    <cellStyle name="20% - 着色 5 2" xfId="203"/>
    <cellStyle name="20% - 着色 5 3" xfId="204"/>
    <cellStyle name="20% - 着色 5 4" xfId="205"/>
    <cellStyle name="20% - 着色 5 5" xfId="206"/>
    <cellStyle name="20% - 着色 5 6" xfId="207"/>
    <cellStyle name="20% - 着色 5 7" xfId="208"/>
    <cellStyle name="20% - 着色 5 8" xfId="209"/>
    <cellStyle name="20% - 着色 5 9" xfId="210"/>
    <cellStyle name="20% - 着色 6" xfId="211"/>
    <cellStyle name="20% - 着色 6 10" xfId="212"/>
    <cellStyle name="20% - 着色 6 11" xfId="213"/>
    <cellStyle name="20% - 着色 6 12" xfId="214"/>
    <cellStyle name="20% - 着色 6 13" xfId="215"/>
    <cellStyle name="20% - 着色 6 14" xfId="216"/>
    <cellStyle name="20% - 着色 6 2" xfId="217"/>
    <cellStyle name="20% - 着色 6 3" xfId="218"/>
    <cellStyle name="20% - 着色 6 4" xfId="219"/>
    <cellStyle name="20% - 着色 6 5" xfId="220"/>
    <cellStyle name="20% - 着色 6 6" xfId="221"/>
    <cellStyle name="20% - 着色 6 7" xfId="222"/>
    <cellStyle name="20% - 着色 6 8" xfId="223"/>
    <cellStyle name="20% - 着色 6 9" xfId="224"/>
    <cellStyle name="3" xfId="225"/>
    <cellStyle name="3?" xfId="226"/>
    <cellStyle name="3?ê" xfId="227"/>
    <cellStyle name="3_03-17" xfId="228"/>
    <cellStyle name="3_04-19" xfId="229"/>
    <cellStyle name="3_05" xfId="230"/>
    <cellStyle name="3_2005-18" xfId="231"/>
    <cellStyle name="3_2005-19" xfId="232"/>
    <cellStyle name="3_封面" xfId="233"/>
    <cellStyle name="3¡" xfId="234"/>
    <cellStyle name="3￡" xfId="235"/>
    <cellStyle name="³£" xfId="236"/>
    <cellStyle name="3￡1" xfId="237"/>
    <cellStyle name="³£¹æ" xfId="238"/>
    <cellStyle name="40% - 强调文字颜色 1" xfId="239"/>
    <cellStyle name="40% - 强调文字颜色 1 2" xfId="240"/>
    <cellStyle name="40% - 强调文字颜色 1 3" xfId="241"/>
    <cellStyle name="40% - 强调文字颜色 1 4" xfId="242"/>
    <cellStyle name="40% - 强调文字颜色 1 5" xfId="243"/>
    <cellStyle name="40% - 强调文字颜色 1 6" xfId="244"/>
    <cellStyle name="40% - 强调文字颜色 1 7" xfId="245"/>
    <cellStyle name="40% - 强调文字颜色 2" xfId="246"/>
    <cellStyle name="40% - 强调文字颜色 2 2" xfId="247"/>
    <cellStyle name="40% - 强调文字颜色 2 3" xfId="248"/>
    <cellStyle name="40% - 强调文字颜色 2 4" xfId="249"/>
    <cellStyle name="40% - 强调文字颜色 2 5" xfId="250"/>
    <cellStyle name="40% - 强调文字颜色 2 6" xfId="251"/>
    <cellStyle name="40% - 强调文字颜色 2 7" xfId="252"/>
    <cellStyle name="40% - 强调文字颜色 3" xfId="253"/>
    <cellStyle name="40% - 强调文字颜色 3 2" xfId="254"/>
    <cellStyle name="40% - 强调文字颜色 3 3" xfId="255"/>
    <cellStyle name="40% - 强调文字颜色 3 4" xfId="256"/>
    <cellStyle name="40% - 强调文字颜色 3 5" xfId="257"/>
    <cellStyle name="40% - 强调文字颜色 3 6" xfId="258"/>
    <cellStyle name="40% - 强调文字颜色 3 7" xfId="259"/>
    <cellStyle name="40% - 强调文字颜色 4" xfId="260"/>
    <cellStyle name="40% - 强调文字颜色 4 2" xfId="261"/>
    <cellStyle name="40% - 强调文字颜色 4 3" xfId="262"/>
    <cellStyle name="40% - 强调文字颜色 4 4" xfId="263"/>
    <cellStyle name="40% - 强调文字颜色 4 5" xfId="264"/>
    <cellStyle name="40% - 强调文字颜色 4 6" xfId="265"/>
    <cellStyle name="40% - 强调文字颜色 4 7" xfId="266"/>
    <cellStyle name="40% - 强调文字颜色 5" xfId="267"/>
    <cellStyle name="40% - 强调文字颜色 5 2" xfId="268"/>
    <cellStyle name="40% - 强调文字颜色 5 3" xfId="269"/>
    <cellStyle name="40% - 强调文字颜色 5 4" xfId="270"/>
    <cellStyle name="40% - 强调文字颜色 5 5" xfId="271"/>
    <cellStyle name="40% - 强调文字颜色 5 6" xfId="272"/>
    <cellStyle name="40% - 强调文字颜色 5 7" xfId="273"/>
    <cellStyle name="40% - 强调文字颜色 6" xfId="274"/>
    <cellStyle name="40% - 强调文字颜色 6 2" xfId="275"/>
    <cellStyle name="40% - 强调文字颜色 6 3" xfId="276"/>
    <cellStyle name="40% - 强调文字颜色 6 4" xfId="277"/>
    <cellStyle name="40% - 强调文字颜色 6 5" xfId="278"/>
    <cellStyle name="40% - 强调文字颜色 6 6" xfId="279"/>
    <cellStyle name="40% - 强调文字颜色 6 7" xfId="280"/>
    <cellStyle name="40% - 着色 1" xfId="281"/>
    <cellStyle name="40% - 着色 1 10" xfId="282"/>
    <cellStyle name="40% - 着色 1 11" xfId="283"/>
    <cellStyle name="40% - 着色 1 12" xfId="284"/>
    <cellStyle name="40% - 着色 1 13" xfId="285"/>
    <cellStyle name="40% - 着色 1 14" xfId="286"/>
    <cellStyle name="40% - 着色 1 2" xfId="287"/>
    <cellStyle name="40% - 着色 1 3" xfId="288"/>
    <cellStyle name="40% - 着色 1 4" xfId="289"/>
    <cellStyle name="40% - 着色 1 5" xfId="290"/>
    <cellStyle name="40% - 着色 1 6" xfId="291"/>
    <cellStyle name="40% - 着色 1 7" xfId="292"/>
    <cellStyle name="40% - 着色 1 8" xfId="293"/>
    <cellStyle name="40% - 着色 1 9" xfId="294"/>
    <cellStyle name="40% - 着色 2" xfId="295"/>
    <cellStyle name="40% - 着色 2 10" xfId="296"/>
    <cellStyle name="40% - 着色 2 11" xfId="297"/>
    <cellStyle name="40% - 着色 2 12" xfId="298"/>
    <cellStyle name="40% - 着色 2 13" xfId="299"/>
    <cellStyle name="40% - 着色 2 14" xfId="300"/>
    <cellStyle name="40% - 着色 2 2" xfId="301"/>
    <cellStyle name="40% - 着色 2 3" xfId="302"/>
    <cellStyle name="40% - 着色 2 4" xfId="303"/>
    <cellStyle name="40% - 着色 2 5" xfId="304"/>
    <cellStyle name="40% - 着色 2 6" xfId="305"/>
    <cellStyle name="40% - 着色 2 7" xfId="306"/>
    <cellStyle name="40% - 着色 2 8" xfId="307"/>
    <cellStyle name="40% - 着色 2 9" xfId="308"/>
    <cellStyle name="40% - 着色 3" xfId="309"/>
    <cellStyle name="40% - 着色 3 10" xfId="310"/>
    <cellStyle name="40% - 着色 3 11" xfId="311"/>
    <cellStyle name="40% - 着色 3 12" xfId="312"/>
    <cellStyle name="40% - 着色 3 13" xfId="313"/>
    <cellStyle name="40% - 着色 3 14" xfId="314"/>
    <cellStyle name="40% - 着色 3 2" xfId="315"/>
    <cellStyle name="40% - 着色 3 3" xfId="316"/>
    <cellStyle name="40% - 着色 3 4" xfId="317"/>
    <cellStyle name="40% - 着色 3 5" xfId="318"/>
    <cellStyle name="40% - 着色 3 6" xfId="319"/>
    <cellStyle name="40% - 着色 3 7" xfId="320"/>
    <cellStyle name="40% - 着色 3 8" xfId="321"/>
    <cellStyle name="40% - 着色 3 9" xfId="322"/>
    <cellStyle name="40% - 着色 4" xfId="323"/>
    <cellStyle name="40% - 着色 4 10" xfId="324"/>
    <cellStyle name="40% - 着色 4 11" xfId="325"/>
    <cellStyle name="40% - 着色 4 12" xfId="326"/>
    <cellStyle name="40% - 着色 4 13" xfId="327"/>
    <cellStyle name="40% - 着色 4 14" xfId="328"/>
    <cellStyle name="40% - 着色 4 2" xfId="329"/>
    <cellStyle name="40% - 着色 4 3" xfId="330"/>
    <cellStyle name="40% - 着色 4 4" xfId="331"/>
    <cellStyle name="40% - 着色 4 5" xfId="332"/>
    <cellStyle name="40% - 着色 4 6" xfId="333"/>
    <cellStyle name="40% - 着色 4 7" xfId="334"/>
    <cellStyle name="40% - 着色 4 8" xfId="335"/>
    <cellStyle name="40% - 着色 4 9" xfId="336"/>
    <cellStyle name="40% - 着色 5" xfId="337"/>
    <cellStyle name="40% - 着色 5 10" xfId="338"/>
    <cellStyle name="40% - 着色 5 11" xfId="339"/>
    <cellStyle name="40% - 着色 5 12" xfId="340"/>
    <cellStyle name="40% - 着色 5 13" xfId="341"/>
    <cellStyle name="40% - 着色 5 14" xfId="342"/>
    <cellStyle name="40% - 着色 5 2" xfId="343"/>
    <cellStyle name="40% - 着色 5 3" xfId="344"/>
    <cellStyle name="40% - 着色 5 4" xfId="345"/>
    <cellStyle name="40% - 着色 5 5" xfId="346"/>
    <cellStyle name="40% - 着色 5 6" xfId="347"/>
    <cellStyle name="40% - 着色 5 7" xfId="348"/>
    <cellStyle name="40% - 着色 5 8" xfId="349"/>
    <cellStyle name="40% - 着色 5 9" xfId="350"/>
    <cellStyle name="40% - 着色 6" xfId="351"/>
    <cellStyle name="40% - 着色 6 10" xfId="352"/>
    <cellStyle name="40% - 着色 6 11" xfId="353"/>
    <cellStyle name="40% - 着色 6 12" xfId="354"/>
    <cellStyle name="40% - 着色 6 13" xfId="355"/>
    <cellStyle name="40% - 着色 6 14" xfId="356"/>
    <cellStyle name="40% - 着色 6 2" xfId="357"/>
    <cellStyle name="40% - 着色 6 3" xfId="358"/>
    <cellStyle name="40% - 着色 6 4" xfId="359"/>
    <cellStyle name="40% - 着色 6 5" xfId="360"/>
    <cellStyle name="40% - 着色 6 6" xfId="361"/>
    <cellStyle name="40% - 着色 6 7" xfId="362"/>
    <cellStyle name="40% - 着色 6 8" xfId="363"/>
    <cellStyle name="40% - 着色 6 9" xfId="364"/>
    <cellStyle name="60% - 强调文字颜色 1" xfId="365"/>
    <cellStyle name="60% - 强调文字颜色 1 2" xfId="366"/>
    <cellStyle name="60% - 强调文字颜色 1 3" xfId="367"/>
    <cellStyle name="60% - 强调文字颜色 1 4" xfId="368"/>
    <cellStyle name="60% - 强调文字颜色 1 5" xfId="369"/>
    <cellStyle name="60% - 强调文字颜色 1 6" xfId="370"/>
    <cellStyle name="60% - 强调文字颜色 1 7" xfId="371"/>
    <cellStyle name="60% - 强调文字颜色 2" xfId="372"/>
    <cellStyle name="60% - 强调文字颜色 2 2" xfId="373"/>
    <cellStyle name="60% - 强调文字颜色 2 3" xfId="374"/>
    <cellStyle name="60% - 强调文字颜色 2 4" xfId="375"/>
    <cellStyle name="60% - 强调文字颜色 2 5" xfId="376"/>
    <cellStyle name="60% - 强调文字颜色 2 6" xfId="377"/>
    <cellStyle name="60% - 强调文字颜色 2 7" xfId="378"/>
    <cellStyle name="60% - 强调文字颜色 3" xfId="379"/>
    <cellStyle name="60% - 强调文字颜色 3 2" xfId="380"/>
    <cellStyle name="60% - 强调文字颜色 3 3" xfId="381"/>
    <cellStyle name="60% - 强调文字颜色 3 4" xfId="382"/>
    <cellStyle name="60% - 强调文字颜色 3 5" xfId="383"/>
    <cellStyle name="60% - 强调文字颜色 3 6" xfId="384"/>
    <cellStyle name="60% - 强调文字颜色 3 7" xfId="385"/>
    <cellStyle name="60% - 强调文字颜色 4" xfId="386"/>
    <cellStyle name="60% - 强调文字颜色 4 2" xfId="387"/>
    <cellStyle name="60% - 强调文字颜色 4 3" xfId="388"/>
    <cellStyle name="60% - 强调文字颜色 4 4" xfId="389"/>
    <cellStyle name="60% - 强调文字颜色 4 5" xfId="390"/>
    <cellStyle name="60% - 强调文字颜色 4 6" xfId="391"/>
    <cellStyle name="60% - 强调文字颜色 4 7" xfId="392"/>
    <cellStyle name="60% - 强调文字颜色 5" xfId="393"/>
    <cellStyle name="60% - 强调文字颜色 5 2" xfId="394"/>
    <cellStyle name="60% - 强调文字颜色 5 3" xfId="395"/>
    <cellStyle name="60% - 强调文字颜色 5 4" xfId="396"/>
    <cellStyle name="60% - 强调文字颜色 5 5" xfId="397"/>
    <cellStyle name="60% - 强调文字颜色 5 6" xfId="398"/>
    <cellStyle name="60% - 强调文字颜色 5 7" xfId="399"/>
    <cellStyle name="60% - 强调文字颜色 6" xfId="400"/>
    <cellStyle name="60% - 强调文字颜色 6 2" xfId="401"/>
    <cellStyle name="60% - 强调文字颜色 6 3" xfId="402"/>
    <cellStyle name="60% - 强调文字颜色 6 4" xfId="403"/>
    <cellStyle name="60% - 强调文字颜色 6 5" xfId="404"/>
    <cellStyle name="60% - 强调文字颜色 6 6" xfId="405"/>
    <cellStyle name="60% - 强调文字颜色 6 7" xfId="406"/>
    <cellStyle name="60% - 着色 1" xfId="407"/>
    <cellStyle name="60% - 着色 1 10" xfId="408"/>
    <cellStyle name="60% - 着色 1 11" xfId="409"/>
    <cellStyle name="60% - 着色 1 12" xfId="410"/>
    <cellStyle name="60% - 着色 1 13" xfId="411"/>
    <cellStyle name="60% - 着色 1 14" xfId="412"/>
    <cellStyle name="60% - 着色 1 2" xfId="413"/>
    <cellStyle name="60% - 着色 1 3" xfId="414"/>
    <cellStyle name="60% - 着色 1 4" xfId="415"/>
    <cellStyle name="60% - 着色 1 5" xfId="416"/>
    <cellStyle name="60% - 着色 1 6" xfId="417"/>
    <cellStyle name="60% - 着色 1 7" xfId="418"/>
    <cellStyle name="60% - 着色 1 8" xfId="419"/>
    <cellStyle name="60% - 着色 1 9" xfId="420"/>
    <cellStyle name="60% - 着色 2" xfId="421"/>
    <cellStyle name="60% - 着色 2 10" xfId="422"/>
    <cellStyle name="60% - 着色 2 11" xfId="423"/>
    <cellStyle name="60% - 着色 2 12" xfId="424"/>
    <cellStyle name="60% - 着色 2 13" xfId="425"/>
    <cellStyle name="60% - 着色 2 14" xfId="426"/>
    <cellStyle name="60% - 着色 2 2" xfId="427"/>
    <cellStyle name="60% - 着色 2 3" xfId="428"/>
    <cellStyle name="60% - 着色 2 4" xfId="429"/>
    <cellStyle name="60% - 着色 2 5" xfId="430"/>
    <cellStyle name="60% - 着色 2 6" xfId="431"/>
    <cellStyle name="60% - 着色 2 7" xfId="432"/>
    <cellStyle name="60% - 着色 2 8" xfId="433"/>
    <cellStyle name="60% - 着色 2 9" xfId="434"/>
    <cellStyle name="60% - 着色 3" xfId="435"/>
    <cellStyle name="60% - 着色 3 10" xfId="436"/>
    <cellStyle name="60% - 着色 3 11" xfId="437"/>
    <cellStyle name="60% - 着色 3 12" xfId="438"/>
    <cellStyle name="60% - 着色 3 13" xfId="439"/>
    <cellStyle name="60% - 着色 3 14" xfId="440"/>
    <cellStyle name="60% - 着色 3 2" xfId="441"/>
    <cellStyle name="60% - 着色 3 3" xfId="442"/>
    <cellStyle name="60% - 着色 3 4" xfId="443"/>
    <cellStyle name="60% - 着色 3 5" xfId="444"/>
    <cellStyle name="60% - 着色 3 6" xfId="445"/>
    <cellStyle name="60% - 着色 3 7" xfId="446"/>
    <cellStyle name="60% - 着色 3 8" xfId="447"/>
    <cellStyle name="60% - 着色 3 9" xfId="448"/>
    <cellStyle name="60% - 着色 4" xfId="449"/>
    <cellStyle name="60% - 着色 4 10" xfId="450"/>
    <cellStyle name="60% - 着色 4 11" xfId="451"/>
    <cellStyle name="60% - 着色 4 12" xfId="452"/>
    <cellStyle name="60% - 着色 4 13" xfId="453"/>
    <cellStyle name="60% - 着色 4 14" xfId="454"/>
    <cellStyle name="60% - 着色 4 2" xfId="455"/>
    <cellStyle name="60% - 着色 4 3" xfId="456"/>
    <cellStyle name="60% - 着色 4 4" xfId="457"/>
    <cellStyle name="60% - 着色 4 5" xfId="458"/>
    <cellStyle name="60% - 着色 4 6" xfId="459"/>
    <cellStyle name="60% - 着色 4 7" xfId="460"/>
    <cellStyle name="60% - 着色 4 8" xfId="461"/>
    <cellStyle name="60% - 着色 4 9" xfId="462"/>
    <cellStyle name="60% - 着色 5" xfId="463"/>
    <cellStyle name="60% - 着色 5 10" xfId="464"/>
    <cellStyle name="60% - 着色 5 11" xfId="465"/>
    <cellStyle name="60% - 着色 5 12" xfId="466"/>
    <cellStyle name="60% - 着色 5 13" xfId="467"/>
    <cellStyle name="60% - 着色 5 14" xfId="468"/>
    <cellStyle name="60% - 着色 5 2" xfId="469"/>
    <cellStyle name="60% - 着色 5 3" xfId="470"/>
    <cellStyle name="60% - 着色 5 4" xfId="471"/>
    <cellStyle name="60% - 着色 5 5" xfId="472"/>
    <cellStyle name="60% - 着色 5 6" xfId="473"/>
    <cellStyle name="60% - 着色 5 7" xfId="474"/>
    <cellStyle name="60% - 着色 5 8" xfId="475"/>
    <cellStyle name="60% - 着色 5 9" xfId="476"/>
    <cellStyle name="60% - 着色 6" xfId="477"/>
    <cellStyle name="60% - 着色 6 10" xfId="478"/>
    <cellStyle name="60% - 着色 6 11" xfId="479"/>
    <cellStyle name="60% - 着色 6 12" xfId="480"/>
    <cellStyle name="60% - 着色 6 13" xfId="481"/>
    <cellStyle name="60% - 着色 6 14" xfId="482"/>
    <cellStyle name="60% - 着色 6 2" xfId="483"/>
    <cellStyle name="60% - 着色 6 3" xfId="484"/>
    <cellStyle name="60% - 着色 6 4" xfId="485"/>
    <cellStyle name="60% - 着色 6 5" xfId="486"/>
    <cellStyle name="60% - 着色 6 6" xfId="487"/>
    <cellStyle name="60% - 着色 6 7" xfId="488"/>
    <cellStyle name="60% - 着色 6 8" xfId="489"/>
    <cellStyle name="60% - 着色 6 9" xfId="490"/>
    <cellStyle name="Accent1" xfId="491"/>
    <cellStyle name="Accent1 - 20%" xfId="492"/>
    <cellStyle name="Accent1 - 40%" xfId="493"/>
    <cellStyle name="Accent1 - 60%" xfId="494"/>
    <cellStyle name="Accent2" xfId="495"/>
    <cellStyle name="Accent2 - 20%" xfId="496"/>
    <cellStyle name="Accent2 - 40%" xfId="497"/>
    <cellStyle name="Accent2 - 60%" xfId="498"/>
    <cellStyle name="Accent3" xfId="499"/>
    <cellStyle name="Accent3 - 20%" xfId="500"/>
    <cellStyle name="Accent3 - 40%" xfId="501"/>
    <cellStyle name="Accent3 - 60%" xfId="502"/>
    <cellStyle name="Accent4" xfId="503"/>
    <cellStyle name="Accent4 - 20%" xfId="504"/>
    <cellStyle name="Accent4 - 40%" xfId="505"/>
    <cellStyle name="Accent4 - 60%" xfId="506"/>
    <cellStyle name="Accent5" xfId="507"/>
    <cellStyle name="Accent5 - 20%" xfId="508"/>
    <cellStyle name="Accent5 - 40%" xfId="509"/>
    <cellStyle name="Accent5 - 60%" xfId="510"/>
    <cellStyle name="Accent6" xfId="511"/>
    <cellStyle name="Accent6 - 20%" xfId="512"/>
    <cellStyle name="Accent6 - 40%" xfId="513"/>
    <cellStyle name="Accent6 - 60%" xfId="514"/>
    <cellStyle name="Æõ" xfId="515"/>
    <cellStyle name="Æõí¨" xfId="516"/>
    <cellStyle name="Ç§·" xfId="517"/>
    <cellStyle name="Ç§·öî»" xfId="518"/>
    <cellStyle name="Ç§·öî»[0]" xfId="519"/>
    <cellStyle name="Ç§î»" xfId="520"/>
    <cellStyle name="Ç§î»[0]" xfId="521"/>
    <cellStyle name="Ç§î»·ö¸" xfId="522"/>
    <cellStyle name="Calc Currency (0)" xfId="523"/>
    <cellStyle name="ColLevel_0" xfId="524"/>
    <cellStyle name="Comma [0]" xfId="525"/>
    <cellStyle name="Comma [0] 2" xfId="526"/>
    <cellStyle name="comma zerodec" xfId="527"/>
    <cellStyle name="Comma_04" xfId="528"/>
    <cellStyle name="Currency [0]" xfId="529"/>
    <cellStyle name="Currency_04" xfId="530"/>
    <cellStyle name="Currency1" xfId="531"/>
    <cellStyle name="Date" xfId="532"/>
    <cellStyle name="Dollar (zero dec)" xfId="533"/>
    <cellStyle name="e鯪9Y_x000B_" xfId="534"/>
    <cellStyle name="Fixed" xfId="535"/>
    <cellStyle name="Grey" xfId="536"/>
    <cellStyle name="Header1" xfId="537"/>
    <cellStyle name="Header2" xfId="538"/>
    <cellStyle name="HEADING1" xfId="539"/>
    <cellStyle name="HEADING2" xfId="540"/>
    <cellStyle name="Input [yellow]" xfId="541"/>
    <cellStyle name="no dec" xfId="542"/>
    <cellStyle name="Norma,_laroux_4_营业在建 (2)_E21" xfId="543"/>
    <cellStyle name="Normal - Style1" xfId="544"/>
    <cellStyle name="Normal_#10-Headcount" xfId="545"/>
    <cellStyle name="Percent [2]" xfId="546"/>
    <cellStyle name="Percent_laroux" xfId="547"/>
    <cellStyle name="RowLevel_0" xfId="548"/>
    <cellStyle name="s]&#13;&#10;load=&#13;&#10;run=&#13;&#10;NullPort=None&#13;&#10;device=HP LaserJet 4 Plus,HPPCL5MS,LPT1:&#13;&#10;&#13;&#10;[Desktop]&#13;&#10;Wallpaper=(无)&#13;&#10;TileWallpaper=0&#13;" xfId="549"/>
    <cellStyle name="Total" xfId="550"/>
    <cellStyle name="百" xfId="551"/>
    <cellStyle name="百_03-17" xfId="552"/>
    <cellStyle name="百_04-19" xfId="553"/>
    <cellStyle name="百_05" xfId="554"/>
    <cellStyle name="百_2005-18" xfId="555"/>
    <cellStyle name="百_2005-19" xfId="556"/>
    <cellStyle name="百_NJ09-03" xfId="557"/>
    <cellStyle name="百_NJ09-04" xfId="558"/>
    <cellStyle name="百_NJ09-05" xfId="559"/>
    <cellStyle name="百_NJ09-07" xfId="560"/>
    <cellStyle name="百_NJ09-08" xfId="561"/>
    <cellStyle name="百_NJ17-07" xfId="562"/>
    <cellStyle name="百_NJ17-08" xfId="563"/>
    <cellStyle name="百_NJ17-11" xfId="564"/>
    <cellStyle name="百_NJ17-16" xfId="565"/>
    <cellStyle name="百_NJ17-18" xfId="566"/>
    <cellStyle name="百_NJ17-19" xfId="567"/>
    <cellStyle name="百_NJ17-21" xfId="568"/>
    <cellStyle name="百_NJ17-22" xfId="569"/>
    <cellStyle name="百_NJ17-23" xfId="570"/>
    <cellStyle name="百_NJ17-25" xfId="571"/>
    <cellStyle name="百_NJ17-26" xfId="572"/>
    <cellStyle name="百_NJ17-27" xfId="573"/>
    <cellStyle name="百_NJ17-28" xfId="574"/>
    <cellStyle name="百_NJ17-33" xfId="575"/>
    <cellStyle name="百_NJ17-34" xfId="576"/>
    <cellStyle name="百_NJ17-35" xfId="577"/>
    <cellStyle name="百_NJ17-36" xfId="578"/>
    <cellStyle name="百_NJ17-37" xfId="579"/>
    <cellStyle name="百_NJ17-39" xfId="580"/>
    <cellStyle name="百_NJ17-42" xfId="581"/>
    <cellStyle name="百_NJ17-47" xfId="582"/>
    <cellStyle name="百_NJ17-54" xfId="583"/>
    <cellStyle name="百_NJ17-60" xfId="584"/>
    <cellStyle name="百_NJ17-62" xfId="585"/>
    <cellStyle name="百_NJ18-01" xfId="586"/>
    <cellStyle name="百_NJ18-02" xfId="587"/>
    <cellStyle name="百_NJ18-03" xfId="588"/>
    <cellStyle name="百_NJ18-04" xfId="589"/>
    <cellStyle name="百_NJ18-05" xfId="590"/>
    <cellStyle name="百_NJ18-06" xfId="591"/>
    <cellStyle name="百_NJ18-07" xfId="592"/>
    <cellStyle name="百_NJ18-08" xfId="593"/>
    <cellStyle name="百_NJ18-09" xfId="594"/>
    <cellStyle name="百_NJ18-10" xfId="595"/>
    <cellStyle name="百_NJ18-11" xfId="596"/>
    <cellStyle name="百_NJ18-12" xfId="597"/>
    <cellStyle name="百_NJ18-13" xfId="598"/>
    <cellStyle name="百_NJ18-14" xfId="599"/>
    <cellStyle name="百_NJ18-17" xfId="600"/>
    <cellStyle name="百_NJ18-18" xfId="601"/>
    <cellStyle name="百_NJ18-19" xfId="602"/>
    <cellStyle name="百_NJ18-21" xfId="603"/>
    <cellStyle name="百_NJ18-23" xfId="604"/>
    <cellStyle name="百_NJ18-27" xfId="605"/>
    <cellStyle name="百_NJ18-32" xfId="606"/>
    <cellStyle name="百_NJ18-33" xfId="607"/>
    <cellStyle name="百_NJ18-34" xfId="608"/>
    <cellStyle name="百_NJ18-38" xfId="609"/>
    <cellStyle name="百_NJ18-39" xfId="610"/>
    <cellStyle name="百_NJ18-43" xfId="611"/>
    <cellStyle name="百_封面" xfId="612"/>
    <cellStyle name="Percent" xfId="613"/>
    <cellStyle name="百分比 2" xfId="614"/>
    <cellStyle name="标题" xfId="615"/>
    <cellStyle name="标题 1" xfId="616"/>
    <cellStyle name="标题 1 10" xfId="617"/>
    <cellStyle name="标题 1 11" xfId="618"/>
    <cellStyle name="标题 1 12" xfId="619"/>
    <cellStyle name="标题 1 13" xfId="620"/>
    <cellStyle name="标题 1 14" xfId="621"/>
    <cellStyle name="标题 1 15" xfId="622"/>
    <cellStyle name="标题 1 16" xfId="623"/>
    <cellStyle name="标题 1 17" xfId="624"/>
    <cellStyle name="标题 1 18" xfId="625"/>
    <cellStyle name="标题 1 19" xfId="626"/>
    <cellStyle name="标题 1 2" xfId="627"/>
    <cellStyle name="标题 1 20" xfId="628"/>
    <cellStyle name="标题 1 21" xfId="629"/>
    <cellStyle name="标题 1 3" xfId="630"/>
    <cellStyle name="标题 1 4" xfId="631"/>
    <cellStyle name="标题 1 5" xfId="632"/>
    <cellStyle name="标题 1 6" xfId="633"/>
    <cellStyle name="标题 1 7" xfId="634"/>
    <cellStyle name="标题 1 8" xfId="635"/>
    <cellStyle name="标题 1 9" xfId="636"/>
    <cellStyle name="标题 10" xfId="637"/>
    <cellStyle name="标题 11" xfId="638"/>
    <cellStyle name="标题 12" xfId="639"/>
    <cellStyle name="标题 13" xfId="640"/>
    <cellStyle name="标题 14" xfId="641"/>
    <cellStyle name="标题 15" xfId="642"/>
    <cellStyle name="标题 16" xfId="643"/>
    <cellStyle name="标题 17" xfId="644"/>
    <cellStyle name="标题 18" xfId="645"/>
    <cellStyle name="标题 19" xfId="646"/>
    <cellStyle name="标题 2" xfId="647"/>
    <cellStyle name="标题 2 10" xfId="648"/>
    <cellStyle name="标题 2 11" xfId="649"/>
    <cellStyle name="标题 2 12" xfId="650"/>
    <cellStyle name="标题 2 13" xfId="651"/>
    <cellStyle name="标题 2 14" xfId="652"/>
    <cellStyle name="标题 2 15" xfId="653"/>
    <cellStyle name="标题 2 16" xfId="654"/>
    <cellStyle name="标题 2 17" xfId="655"/>
    <cellStyle name="标题 2 18" xfId="656"/>
    <cellStyle name="标题 2 19" xfId="657"/>
    <cellStyle name="标题 2 2" xfId="658"/>
    <cellStyle name="标题 2 20" xfId="659"/>
    <cellStyle name="标题 2 21" xfId="660"/>
    <cellStyle name="标题 2 3" xfId="661"/>
    <cellStyle name="标题 2 4" xfId="662"/>
    <cellStyle name="标题 2 5" xfId="663"/>
    <cellStyle name="标题 2 6" xfId="664"/>
    <cellStyle name="标题 2 7" xfId="665"/>
    <cellStyle name="标题 2 8" xfId="666"/>
    <cellStyle name="标题 2 9" xfId="667"/>
    <cellStyle name="标题 20" xfId="668"/>
    <cellStyle name="标题 21" xfId="669"/>
    <cellStyle name="标题 22" xfId="670"/>
    <cellStyle name="标题 23" xfId="671"/>
    <cellStyle name="标题 3" xfId="672"/>
    <cellStyle name="标题 3 10" xfId="673"/>
    <cellStyle name="标题 3 11" xfId="674"/>
    <cellStyle name="标题 3 12" xfId="675"/>
    <cellStyle name="标题 3 13" xfId="676"/>
    <cellStyle name="标题 3 14" xfId="677"/>
    <cellStyle name="标题 3 15" xfId="678"/>
    <cellStyle name="标题 3 16" xfId="679"/>
    <cellStyle name="标题 3 17" xfId="680"/>
    <cellStyle name="标题 3 18" xfId="681"/>
    <cellStyle name="标题 3 19" xfId="682"/>
    <cellStyle name="标题 3 2" xfId="683"/>
    <cellStyle name="标题 3 20" xfId="684"/>
    <cellStyle name="标题 3 21" xfId="685"/>
    <cellStyle name="标题 3 3" xfId="686"/>
    <cellStyle name="标题 3 4" xfId="687"/>
    <cellStyle name="标题 3 5" xfId="688"/>
    <cellStyle name="标题 3 6" xfId="689"/>
    <cellStyle name="标题 3 7" xfId="690"/>
    <cellStyle name="标题 3 8" xfId="691"/>
    <cellStyle name="标题 3 9" xfId="692"/>
    <cellStyle name="标题 4" xfId="693"/>
    <cellStyle name="标题 4 10" xfId="694"/>
    <cellStyle name="标题 4 11" xfId="695"/>
    <cellStyle name="标题 4 12" xfId="696"/>
    <cellStyle name="标题 4 13" xfId="697"/>
    <cellStyle name="标题 4 14" xfId="698"/>
    <cellStyle name="标题 4 15" xfId="699"/>
    <cellStyle name="标题 4 16" xfId="700"/>
    <cellStyle name="标题 4 17" xfId="701"/>
    <cellStyle name="标题 4 18" xfId="702"/>
    <cellStyle name="标题 4 19" xfId="703"/>
    <cellStyle name="标题 4 2" xfId="704"/>
    <cellStyle name="标题 4 20" xfId="705"/>
    <cellStyle name="标题 4 21" xfId="706"/>
    <cellStyle name="标题 4 3" xfId="707"/>
    <cellStyle name="标题 4 4" xfId="708"/>
    <cellStyle name="标题 4 5" xfId="709"/>
    <cellStyle name="标题 4 6" xfId="710"/>
    <cellStyle name="标题 4 7" xfId="711"/>
    <cellStyle name="标题 4 8" xfId="712"/>
    <cellStyle name="标题 4 9" xfId="713"/>
    <cellStyle name="标题 5" xfId="714"/>
    <cellStyle name="标题 6" xfId="715"/>
    <cellStyle name="标题 7" xfId="716"/>
    <cellStyle name="标题 8" xfId="717"/>
    <cellStyle name="标题 9" xfId="718"/>
    <cellStyle name="表标题" xfId="719"/>
    <cellStyle name="差" xfId="720"/>
    <cellStyle name="差 10" xfId="721"/>
    <cellStyle name="差 11" xfId="722"/>
    <cellStyle name="差 12" xfId="723"/>
    <cellStyle name="差 13" xfId="724"/>
    <cellStyle name="差 14" xfId="725"/>
    <cellStyle name="差 15" xfId="726"/>
    <cellStyle name="差 16" xfId="727"/>
    <cellStyle name="差 17" xfId="728"/>
    <cellStyle name="差 18" xfId="729"/>
    <cellStyle name="差 19" xfId="730"/>
    <cellStyle name="差 2" xfId="731"/>
    <cellStyle name="差 20" xfId="732"/>
    <cellStyle name="差 21" xfId="733"/>
    <cellStyle name="差 3" xfId="734"/>
    <cellStyle name="差 4" xfId="735"/>
    <cellStyle name="差 5" xfId="736"/>
    <cellStyle name="差 6" xfId="737"/>
    <cellStyle name="差 7" xfId="738"/>
    <cellStyle name="差 8" xfId="739"/>
    <cellStyle name="差 9" xfId="740"/>
    <cellStyle name="差_14 (2)" xfId="741"/>
    <cellStyle name="差_2008年财政收支预算草案(1.4)" xfId="742"/>
    <cellStyle name="差_20090629" xfId="743"/>
    <cellStyle name="差_2011TZB郑州市汇总20111201" xfId="744"/>
    <cellStyle name="差_2016年预算表格（公式）" xfId="745"/>
    <cellStyle name="差_Book1" xfId="746"/>
    <cellStyle name="差_Book1_1" xfId="747"/>
    <cellStyle name="差_sheet1" xfId="748"/>
    <cellStyle name="差_xc" xfId="749"/>
    <cellStyle name="差_Xl0000302" xfId="750"/>
    <cellStyle name="差_汇总-2011年12月31日郑州市财政收支累计完成情况" xfId="751"/>
    <cellStyle name="差_津补贴保障测算(5.21)" xfId="752"/>
    <cellStyle name="差_省属监狱人员级别表(驻外)" xfId="753"/>
    <cellStyle name="差_省辖市" xfId="754"/>
    <cellStyle name="差_收入预算" xfId="755"/>
    <cellStyle name="差_调整2012年收入基数-2" xfId="756"/>
    <cellStyle name="差_郑州市2011年11月份分析表" xfId="757"/>
    <cellStyle name="差_郑州市2011年11月份分析表 2" xfId="758"/>
    <cellStyle name="差_支出预算" xfId="759"/>
    <cellStyle name="常" xfId="760"/>
    <cellStyle name="常规 10" xfId="761"/>
    <cellStyle name="常规 10 2" xfId="762"/>
    <cellStyle name="常规 11" xfId="763"/>
    <cellStyle name="常规 11 2" xfId="764"/>
    <cellStyle name="常规 12" xfId="765"/>
    <cellStyle name="常规 13" xfId="766"/>
    <cellStyle name="常规 14" xfId="767"/>
    <cellStyle name="常规 15" xfId="768"/>
    <cellStyle name="常规 16" xfId="769"/>
    <cellStyle name="常规 17" xfId="770"/>
    <cellStyle name="常规 18" xfId="771"/>
    <cellStyle name="常规 19" xfId="772"/>
    <cellStyle name="常规 2" xfId="773"/>
    <cellStyle name="常规 2 2" xfId="774"/>
    <cellStyle name="常规 2 2 2" xfId="775"/>
    <cellStyle name="常规 2 3" xfId="776"/>
    <cellStyle name="常规 2_20090629" xfId="777"/>
    <cellStyle name="常规 20" xfId="778"/>
    <cellStyle name="常规 21" xfId="779"/>
    <cellStyle name="常规 22" xfId="780"/>
    <cellStyle name="常规 23" xfId="781"/>
    <cellStyle name="常规 24" xfId="782"/>
    <cellStyle name="常规 25" xfId="783"/>
    <cellStyle name="常规 3" xfId="784"/>
    <cellStyle name="常规 3 2" xfId="785"/>
    <cellStyle name="常规 3 3" xfId="786"/>
    <cellStyle name="常规 3 4" xfId="787"/>
    <cellStyle name="常规 4" xfId="788"/>
    <cellStyle name="常规 4 2" xfId="789"/>
    <cellStyle name="常规 5" xfId="790"/>
    <cellStyle name="常规 5 2" xfId="791"/>
    <cellStyle name="常规 5 3" xfId="792"/>
    <cellStyle name="常规 6" xfId="793"/>
    <cellStyle name="常规 6 2" xfId="794"/>
    <cellStyle name="常规 6 3" xfId="795"/>
    <cellStyle name="常规 7" xfId="796"/>
    <cellStyle name="常规 7 2" xfId="797"/>
    <cellStyle name="常规 8" xfId="798"/>
    <cellStyle name="常规 8 2" xfId="799"/>
    <cellStyle name="常规 9" xfId="800"/>
    <cellStyle name="常规 9 2" xfId="801"/>
    <cellStyle name="常规_B1收入分级" xfId="802"/>
    <cellStyle name="常规_Sheet1" xfId="803"/>
    <cellStyle name="Hyperlink" xfId="804"/>
    <cellStyle name="归盒啦_95" xfId="805"/>
    <cellStyle name="好" xfId="806"/>
    <cellStyle name="好 10" xfId="807"/>
    <cellStyle name="好 11" xfId="808"/>
    <cellStyle name="好 12" xfId="809"/>
    <cellStyle name="好 13" xfId="810"/>
    <cellStyle name="好 14" xfId="811"/>
    <cellStyle name="好 15" xfId="812"/>
    <cellStyle name="好 16" xfId="813"/>
    <cellStyle name="好 17" xfId="814"/>
    <cellStyle name="好 18" xfId="815"/>
    <cellStyle name="好 19" xfId="816"/>
    <cellStyle name="好 2" xfId="817"/>
    <cellStyle name="好 20" xfId="818"/>
    <cellStyle name="好 21" xfId="819"/>
    <cellStyle name="好 3" xfId="820"/>
    <cellStyle name="好 4" xfId="821"/>
    <cellStyle name="好 5" xfId="822"/>
    <cellStyle name="好 6" xfId="823"/>
    <cellStyle name="好 7" xfId="824"/>
    <cellStyle name="好 8" xfId="825"/>
    <cellStyle name="好 9" xfId="826"/>
    <cellStyle name="好_14 (2)" xfId="827"/>
    <cellStyle name="好_2008年财政收支预算草案(1.4)" xfId="828"/>
    <cellStyle name="好_20090629" xfId="829"/>
    <cellStyle name="好_2011TZB郑州市汇总20111201" xfId="830"/>
    <cellStyle name="好_2016年预算表格（公式）" xfId="831"/>
    <cellStyle name="好_Book1" xfId="832"/>
    <cellStyle name="好_Book1_1" xfId="833"/>
    <cellStyle name="好_sheet1" xfId="834"/>
    <cellStyle name="好_xc" xfId="835"/>
    <cellStyle name="好_Xl0000302" xfId="836"/>
    <cellStyle name="好_汇总-2011年12月31日郑州市财政收支累计完成情况" xfId="837"/>
    <cellStyle name="好_津补贴保障测算(5.21)" xfId="838"/>
    <cellStyle name="好_省属监狱人员级别表(驻外)" xfId="839"/>
    <cellStyle name="好_省辖市" xfId="840"/>
    <cellStyle name="好_收入预算" xfId="841"/>
    <cellStyle name="好_调整2012年收入基数-2" xfId="842"/>
    <cellStyle name="好_郑州市2011年11月份分析表" xfId="843"/>
    <cellStyle name="好_郑州市2011年11月份分析表 2" xfId="844"/>
    <cellStyle name="好_支出预算" xfId="845"/>
    <cellStyle name="汇总" xfId="846"/>
    <cellStyle name="汇总 10" xfId="847"/>
    <cellStyle name="汇总 11" xfId="848"/>
    <cellStyle name="汇总 12" xfId="849"/>
    <cellStyle name="汇总 13" xfId="850"/>
    <cellStyle name="汇总 14" xfId="851"/>
    <cellStyle name="汇总 15" xfId="852"/>
    <cellStyle name="汇总 16" xfId="853"/>
    <cellStyle name="汇总 17" xfId="854"/>
    <cellStyle name="汇总 18" xfId="855"/>
    <cellStyle name="汇总 19" xfId="856"/>
    <cellStyle name="汇总 2" xfId="857"/>
    <cellStyle name="汇总 20" xfId="858"/>
    <cellStyle name="汇总 21" xfId="859"/>
    <cellStyle name="汇总 3" xfId="860"/>
    <cellStyle name="汇总 4" xfId="861"/>
    <cellStyle name="汇总 5" xfId="862"/>
    <cellStyle name="汇总 6" xfId="863"/>
    <cellStyle name="汇总 7" xfId="864"/>
    <cellStyle name="汇总 8" xfId="865"/>
    <cellStyle name="汇总 9" xfId="866"/>
    <cellStyle name="货" xfId="867"/>
    <cellStyle name="货_NJ18-15" xfId="868"/>
    <cellStyle name="Currency" xfId="869"/>
    <cellStyle name="货币[" xfId="870"/>
    <cellStyle name="Currency [0]" xfId="871"/>
    <cellStyle name="计算" xfId="872"/>
    <cellStyle name="计算 10" xfId="873"/>
    <cellStyle name="计算 11" xfId="874"/>
    <cellStyle name="计算 12" xfId="875"/>
    <cellStyle name="计算 13" xfId="876"/>
    <cellStyle name="计算 14" xfId="877"/>
    <cellStyle name="计算 15" xfId="878"/>
    <cellStyle name="计算 16" xfId="879"/>
    <cellStyle name="计算 17" xfId="880"/>
    <cellStyle name="计算 18" xfId="881"/>
    <cellStyle name="计算 19" xfId="882"/>
    <cellStyle name="计算 2" xfId="883"/>
    <cellStyle name="计算 20" xfId="884"/>
    <cellStyle name="计算 21" xfId="885"/>
    <cellStyle name="计算 3" xfId="886"/>
    <cellStyle name="计算 4" xfId="887"/>
    <cellStyle name="计算 5" xfId="888"/>
    <cellStyle name="计算 6" xfId="889"/>
    <cellStyle name="计算 7" xfId="890"/>
    <cellStyle name="计算 8" xfId="891"/>
    <cellStyle name="计算 9" xfId="892"/>
    <cellStyle name="检查单元格" xfId="893"/>
    <cellStyle name="检查单元格 10" xfId="894"/>
    <cellStyle name="检查单元格 11" xfId="895"/>
    <cellStyle name="检查单元格 12" xfId="896"/>
    <cellStyle name="检查单元格 13" xfId="897"/>
    <cellStyle name="检查单元格 14" xfId="898"/>
    <cellStyle name="检查单元格 15" xfId="899"/>
    <cellStyle name="检查单元格 16" xfId="900"/>
    <cellStyle name="检查单元格 17" xfId="901"/>
    <cellStyle name="检查单元格 18" xfId="902"/>
    <cellStyle name="检查单元格 19" xfId="903"/>
    <cellStyle name="检查单元格 2" xfId="904"/>
    <cellStyle name="检查单元格 20" xfId="905"/>
    <cellStyle name="检查单元格 21" xfId="906"/>
    <cellStyle name="检查单元格 3" xfId="907"/>
    <cellStyle name="检查单元格 4" xfId="908"/>
    <cellStyle name="检查单元格 5" xfId="909"/>
    <cellStyle name="检查单元格 6" xfId="910"/>
    <cellStyle name="检查单元格 7" xfId="911"/>
    <cellStyle name="检查单元格 8" xfId="912"/>
    <cellStyle name="检查单元格 9" xfId="913"/>
    <cellStyle name="解释性文本" xfId="914"/>
    <cellStyle name="解释性文本 10" xfId="915"/>
    <cellStyle name="解释性文本 11" xfId="916"/>
    <cellStyle name="解释性文本 12" xfId="917"/>
    <cellStyle name="解释性文本 13" xfId="918"/>
    <cellStyle name="解释性文本 14" xfId="919"/>
    <cellStyle name="解释性文本 15" xfId="920"/>
    <cellStyle name="解释性文本 16" xfId="921"/>
    <cellStyle name="解释性文本 17" xfId="922"/>
    <cellStyle name="解释性文本 18" xfId="923"/>
    <cellStyle name="解释性文本 19" xfId="924"/>
    <cellStyle name="解释性文本 2" xfId="925"/>
    <cellStyle name="解释性文本 20" xfId="926"/>
    <cellStyle name="解释性文本 21" xfId="927"/>
    <cellStyle name="解释性文本 3" xfId="928"/>
    <cellStyle name="解释性文本 4" xfId="929"/>
    <cellStyle name="解释性文本 5" xfId="930"/>
    <cellStyle name="解释性文本 6" xfId="931"/>
    <cellStyle name="解释性文本 7" xfId="932"/>
    <cellStyle name="解释性文本 8" xfId="933"/>
    <cellStyle name="解释性文本 9" xfId="934"/>
    <cellStyle name="警告文本" xfId="935"/>
    <cellStyle name="警告文本 10" xfId="936"/>
    <cellStyle name="警告文本 11" xfId="937"/>
    <cellStyle name="警告文本 12" xfId="938"/>
    <cellStyle name="警告文本 13" xfId="939"/>
    <cellStyle name="警告文本 14" xfId="940"/>
    <cellStyle name="警告文本 15" xfId="941"/>
    <cellStyle name="警告文本 16" xfId="942"/>
    <cellStyle name="警告文本 17" xfId="943"/>
    <cellStyle name="警告文本 18" xfId="944"/>
    <cellStyle name="警告文本 19" xfId="945"/>
    <cellStyle name="警告文本 2" xfId="946"/>
    <cellStyle name="警告文本 20" xfId="947"/>
    <cellStyle name="警告文本 21" xfId="948"/>
    <cellStyle name="警告文本 3" xfId="949"/>
    <cellStyle name="警告文本 4" xfId="950"/>
    <cellStyle name="警告文本 5" xfId="951"/>
    <cellStyle name="警告文本 6" xfId="952"/>
    <cellStyle name="警告文本 7" xfId="953"/>
    <cellStyle name="警告文本 8" xfId="954"/>
    <cellStyle name="警告文本 9" xfId="955"/>
    <cellStyle name="链接单元格" xfId="956"/>
    <cellStyle name="链接单元格 10" xfId="957"/>
    <cellStyle name="链接单元格 11" xfId="958"/>
    <cellStyle name="链接单元格 12" xfId="959"/>
    <cellStyle name="链接单元格 13" xfId="960"/>
    <cellStyle name="链接单元格 14" xfId="961"/>
    <cellStyle name="链接单元格 15" xfId="962"/>
    <cellStyle name="链接单元格 16" xfId="963"/>
    <cellStyle name="链接单元格 17" xfId="964"/>
    <cellStyle name="链接单元格 18" xfId="965"/>
    <cellStyle name="链接单元格 19" xfId="966"/>
    <cellStyle name="链接单元格 2" xfId="967"/>
    <cellStyle name="链接单元格 20" xfId="968"/>
    <cellStyle name="链接单元格 21" xfId="969"/>
    <cellStyle name="链接单元格 3" xfId="970"/>
    <cellStyle name="链接单元格 4" xfId="971"/>
    <cellStyle name="链接单元格 5" xfId="972"/>
    <cellStyle name="链接单元格 6" xfId="973"/>
    <cellStyle name="链接单元格 7" xfId="974"/>
    <cellStyle name="链接单元格 8" xfId="975"/>
    <cellStyle name="链接单元格 9" xfId="976"/>
    <cellStyle name="霓付 [0]_95" xfId="977"/>
    <cellStyle name="霓付_95" xfId="978"/>
    <cellStyle name="烹拳 [0]_95" xfId="979"/>
    <cellStyle name="烹拳_95" xfId="980"/>
    <cellStyle name="普通" xfId="981"/>
    <cellStyle name="千" xfId="982"/>
    <cellStyle name="千_NJ09-05" xfId="983"/>
    <cellStyle name="千_NJ17-06" xfId="984"/>
    <cellStyle name="千_NJ17-24" xfId="985"/>
    <cellStyle name="千_NJ17-26" xfId="986"/>
    <cellStyle name="千_NJ18-15" xfId="987"/>
    <cellStyle name="千分位" xfId="988"/>
    <cellStyle name="千分位[0]" xfId="989"/>
    <cellStyle name="千分位_ 白土" xfId="990"/>
    <cellStyle name="千位" xfId="991"/>
    <cellStyle name="千位[" xfId="992"/>
    <cellStyle name="千位[0]" xfId="993"/>
    <cellStyle name="千位_(人代会用)" xfId="994"/>
    <cellStyle name="千位分" xfId="995"/>
    <cellStyle name="Comma" xfId="996"/>
    <cellStyle name="Comma [0]" xfId="997"/>
    <cellStyle name="千位分季_新建 Microsoft Excel 工作表" xfId="998"/>
    <cellStyle name="钎霖_4岿角利" xfId="999"/>
    <cellStyle name="强调 1" xfId="1000"/>
    <cellStyle name="强调 2" xfId="1001"/>
    <cellStyle name="强调 3" xfId="1002"/>
    <cellStyle name="强调文字颜色 1" xfId="1003"/>
    <cellStyle name="强调文字颜色 1 2" xfId="1004"/>
    <cellStyle name="强调文字颜色 1 3" xfId="1005"/>
    <cellStyle name="强调文字颜色 1 4" xfId="1006"/>
    <cellStyle name="强调文字颜色 1 5" xfId="1007"/>
    <cellStyle name="强调文字颜色 1 6" xfId="1008"/>
    <cellStyle name="强调文字颜色 1 7" xfId="1009"/>
    <cellStyle name="强调文字颜色 2" xfId="1010"/>
    <cellStyle name="强调文字颜色 2 2" xfId="1011"/>
    <cellStyle name="强调文字颜色 2 3" xfId="1012"/>
    <cellStyle name="强调文字颜色 2 4" xfId="1013"/>
    <cellStyle name="强调文字颜色 2 5" xfId="1014"/>
    <cellStyle name="强调文字颜色 2 6" xfId="1015"/>
    <cellStyle name="强调文字颜色 2 7" xfId="1016"/>
    <cellStyle name="强调文字颜色 3" xfId="1017"/>
    <cellStyle name="强调文字颜色 3 2" xfId="1018"/>
    <cellStyle name="强调文字颜色 3 3" xfId="1019"/>
    <cellStyle name="强调文字颜色 3 4" xfId="1020"/>
    <cellStyle name="强调文字颜色 3 5" xfId="1021"/>
    <cellStyle name="强调文字颜色 3 6" xfId="1022"/>
    <cellStyle name="强调文字颜色 3 7" xfId="1023"/>
    <cellStyle name="强调文字颜色 4" xfId="1024"/>
    <cellStyle name="强调文字颜色 4 2" xfId="1025"/>
    <cellStyle name="强调文字颜色 4 3" xfId="1026"/>
    <cellStyle name="强调文字颜色 4 4" xfId="1027"/>
    <cellStyle name="强调文字颜色 4 5" xfId="1028"/>
    <cellStyle name="强调文字颜色 4 6" xfId="1029"/>
    <cellStyle name="强调文字颜色 4 7" xfId="1030"/>
    <cellStyle name="强调文字颜色 5" xfId="1031"/>
    <cellStyle name="强调文字颜色 5 2" xfId="1032"/>
    <cellStyle name="强调文字颜色 5 3" xfId="1033"/>
    <cellStyle name="强调文字颜色 5 4" xfId="1034"/>
    <cellStyle name="强调文字颜色 5 5" xfId="1035"/>
    <cellStyle name="强调文字颜色 5 6" xfId="1036"/>
    <cellStyle name="强调文字颜色 5 7" xfId="1037"/>
    <cellStyle name="强调文字颜色 6" xfId="1038"/>
    <cellStyle name="强调文字颜色 6 2" xfId="1039"/>
    <cellStyle name="强调文字颜色 6 3" xfId="1040"/>
    <cellStyle name="强调文字颜色 6 4" xfId="1041"/>
    <cellStyle name="强调文字颜色 6 5" xfId="1042"/>
    <cellStyle name="强调文字颜色 6 6" xfId="1043"/>
    <cellStyle name="强调文字颜色 6 7" xfId="1044"/>
    <cellStyle name="适中" xfId="1045"/>
    <cellStyle name="适中 10" xfId="1046"/>
    <cellStyle name="适中 11" xfId="1047"/>
    <cellStyle name="适中 12" xfId="1048"/>
    <cellStyle name="适中 13" xfId="1049"/>
    <cellStyle name="适中 14" xfId="1050"/>
    <cellStyle name="适中 15" xfId="1051"/>
    <cellStyle name="适中 16" xfId="1052"/>
    <cellStyle name="适中 17" xfId="1053"/>
    <cellStyle name="适中 18" xfId="1054"/>
    <cellStyle name="适中 19" xfId="1055"/>
    <cellStyle name="适中 2" xfId="1056"/>
    <cellStyle name="适中 20" xfId="1057"/>
    <cellStyle name="适中 21" xfId="1058"/>
    <cellStyle name="适中 3" xfId="1059"/>
    <cellStyle name="适中 4" xfId="1060"/>
    <cellStyle name="适中 5" xfId="1061"/>
    <cellStyle name="适中 6" xfId="1062"/>
    <cellStyle name="适中 7" xfId="1063"/>
    <cellStyle name="适中 8" xfId="1064"/>
    <cellStyle name="适中 9" xfId="1065"/>
    <cellStyle name="输出" xfId="1066"/>
    <cellStyle name="输出 10" xfId="1067"/>
    <cellStyle name="输出 11" xfId="1068"/>
    <cellStyle name="输出 12" xfId="1069"/>
    <cellStyle name="输出 13" xfId="1070"/>
    <cellStyle name="输出 14" xfId="1071"/>
    <cellStyle name="输出 15" xfId="1072"/>
    <cellStyle name="输出 16" xfId="1073"/>
    <cellStyle name="输出 17" xfId="1074"/>
    <cellStyle name="输出 18" xfId="1075"/>
    <cellStyle name="输出 19" xfId="1076"/>
    <cellStyle name="输出 2" xfId="1077"/>
    <cellStyle name="输出 20" xfId="1078"/>
    <cellStyle name="输出 21" xfId="1079"/>
    <cellStyle name="输出 3" xfId="1080"/>
    <cellStyle name="输出 4" xfId="1081"/>
    <cellStyle name="输出 5" xfId="1082"/>
    <cellStyle name="输出 6" xfId="1083"/>
    <cellStyle name="输出 7" xfId="1084"/>
    <cellStyle name="输出 8" xfId="1085"/>
    <cellStyle name="输出 9" xfId="1086"/>
    <cellStyle name="输入" xfId="1087"/>
    <cellStyle name="输入 10" xfId="1088"/>
    <cellStyle name="输入 11" xfId="1089"/>
    <cellStyle name="输入 12" xfId="1090"/>
    <cellStyle name="输入 13" xfId="1091"/>
    <cellStyle name="输入 14" xfId="1092"/>
    <cellStyle name="输入 15" xfId="1093"/>
    <cellStyle name="输入 16" xfId="1094"/>
    <cellStyle name="输入 17" xfId="1095"/>
    <cellStyle name="输入 18" xfId="1096"/>
    <cellStyle name="输入 19" xfId="1097"/>
    <cellStyle name="输入 2" xfId="1098"/>
    <cellStyle name="输入 20" xfId="1099"/>
    <cellStyle name="输入 21" xfId="1100"/>
    <cellStyle name="输入 3" xfId="1101"/>
    <cellStyle name="输入 4" xfId="1102"/>
    <cellStyle name="输入 5" xfId="1103"/>
    <cellStyle name="输入 6" xfId="1104"/>
    <cellStyle name="输入 7" xfId="1105"/>
    <cellStyle name="输入 8" xfId="1106"/>
    <cellStyle name="输入 9" xfId="1107"/>
    <cellStyle name="数字" xfId="1108"/>
    <cellStyle name="未定义" xfId="1109"/>
    <cellStyle name="小数" xfId="1110"/>
    <cellStyle name="样式 1" xfId="1111"/>
    <cellStyle name="样式 1 2" xfId="1112"/>
    <cellStyle name="Followed Hyperlink" xfId="1113"/>
    <cellStyle name="着色 1" xfId="1114"/>
    <cellStyle name="着色 1 10" xfId="1115"/>
    <cellStyle name="着色 1 11" xfId="1116"/>
    <cellStyle name="着色 1 12" xfId="1117"/>
    <cellStyle name="着色 1 13" xfId="1118"/>
    <cellStyle name="着色 1 14" xfId="1119"/>
    <cellStyle name="着色 1 2" xfId="1120"/>
    <cellStyle name="着色 1 3" xfId="1121"/>
    <cellStyle name="着色 1 4" xfId="1122"/>
    <cellStyle name="着色 1 5" xfId="1123"/>
    <cellStyle name="着色 1 6" xfId="1124"/>
    <cellStyle name="着色 1 7" xfId="1125"/>
    <cellStyle name="着色 1 8" xfId="1126"/>
    <cellStyle name="着色 1 9" xfId="1127"/>
    <cellStyle name="着色 2" xfId="1128"/>
    <cellStyle name="着色 2 10" xfId="1129"/>
    <cellStyle name="着色 2 11" xfId="1130"/>
    <cellStyle name="着色 2 12" xfId="1131"/>
    <cellStyle name="着色 2 13" xfId="1132"/>
    <cellStyle name="着色 2 14" xfId="1133"/>
    <cellStyle name="着色 2 2" xfId="1134"/>
    <cellStyle name="着色 2 3" xfId="1135"/>
    <cellStyle name="着色 2 4" xfId="1136"/>
    <cellStyle name="着色 2 5" xfId="1137"/>
    <cellStyle name="着色 2 6" xfId="1138"/>
    <cellStyle name="着色 2 7" xfId="1139"/>
    <cellStyle name="着色 2 8" xfId="1140"/>
    <cellStyle name="着色 2 9" xfId="1141"/>
    <cellStyle name="着色 3" xfId="1142"/>
    <cellStyle name="着色 3 10" xfId="1143"/>
    <cellStyle name="着色 3 11" xfId="1144"/>
    <cellStyle name="着色 3 12" xfId="1145"/>
    <cellStyle name="着色 3 13" xfId="1146"/>
    <cellStyle name="着色 3 14" xfId="1147"/>
    <cellStyle name="着色 3 2" xfId="1148"/>
    <cellStyle name="着色 3 3" xfId="1149"/>
    <cellStyle name="着色 3 4" xfId="1150"/>
    <cellStyle name="着色 3 5" xfId="1151"/>
    <cellStyle name="着色 3 6" xfId="1152"/>
    <cellStyle name="着色 3 7" xfId="1153"/>
    <cellStyle name="着色 3 8" xfId="1154"/>
    <cellStyle name="着色 3 9" xfId="1155"/>
    <cellStyle name="着色 4" xfId="1156"/>
    <cellStyle name="着色 4 10" xfId="1157"/>
    <cellStyle name="着色 4 11" xfId="1158"/>
    <cellStyle name="着色 4 12" xfId="1159"/>
    <cellStyle name="着色 4 13" xfId="1160"/>
    <cellStyle name="着色 4 14" xfId="1161"/>
    <cellStyle name="着色 4 2" xfId="1162"/>
    <cellStyle name="着色 4 3" xfId="1163"/>
    <cellStyle name="着色 4 4" xfId="1164"/>
    <cellStyle name="着色 4 5" xfId="1165"/>
    <cellStyle name="着色 4 6" xfId="1166"/>
    <cellStyle name="着色 4 7" xfId="1167"/>
    <cellStyle name="着色 4 8" xfId="1168"/>
    <cellStyle name="着色 4 9" xfId="1169"/>
    <cellStyle name="着色 5" xfId="1170"/>
    <cellStyle name="着色 5 10" xfId="1171"/>
    <cellStyle name="着色 5 11" xfId="1172"/>
    <cellStyle name="着色 5 12" xfId="1173"/>
    <cellStyle name="着色 5 13" xfId="1174"/>
    <cellStyle name="着色 5 14" xfId="1175"/>
    <cellStyle name="着色 5 2" xfId="1176"/>
    <cellStyle name="着色 5 3" xfId="1177"/>
    <cellStyle name="着色 5 4" xfId="1178"/>
    <cellStyle name="着色 5 5" xfId="1179"/>
    <cellStyle name="着色 5 6" xfId="1180"/>
    <cellStyle name="着色 5 7" xfId="1181"/>
    <cellStyle name="着色 5 8" xfId="1182"/>
    <cellStyle name="着色 5 9" xfId="1183"/>
    <cellStyle name="着色 6" xfId="1184"/>
    <cellStyle name="着色 6 10" xfId="1185"/>
    <cellStyle name="着色 6 11" xfId="1186"/>
    <cellStyle name="着色 6 12" xfId="1187"/>
    <cellStyle name="着色 6 13" xfId="1188"/>
    <cellStyle name="着色 6 14" xfId="1189"/>
    <cellStyle name="着色 6 2" xfId="1190"/>
    <cellStyle name="着色 6 3" xfId="1191"/>
    <cellStyle name="着色 6 4" xfId="1192"/>
    <cellStyle name="着色 6 5" xfId="1193"/>
    <cellStyle name="着色 6 6" xfId="1194"/>
    <cellStyle name="着色 6 7" xfId="1195"/>
    <cellStyle name="着色 6 8" xfId="1196"/>
    <cellStyle name="着色 6 9" xfId="1197"/>
    <cellStyle name="注释" xfId="1198"/>
    <cellStyle name="注释 10" xfId="1199"/>
    <cellStyle name="注释 11" xfId="1200"/>
    <cellStyle name="注释 12" xfId="1201"/>
    <cellStyle name="注释 13" xfId="1202"/>
    <cellStyle name="注释 14" xfId="1203"/>
    <cellStyle name="注释 15" xfId="1204"/>
    <cellStyle name="注释 16" xfId="1205"/>
    <cellStyle name="注释 17" xfId="1206"/>
    <cellStyle name="注释 18" xfId="1207"/>
    <cellStyle name="注释 19" xfId="1208"/>
    <cellStyle name="注释 2" xfId="1209"/>
    <cellStyle name="注释 3" xfId="1210"/>
    <cellStyle name="注释 4" xfId="1211"/>
    <cellStyle name="注释 5" xfId="1212"/>
    <cellStyle name="注释 6" xfId="1213"/>
    <cellStyle name="注释 7" xfId="1214"/>
    <cellStyle name="注释 8" xfId="1215"/>
    <cellStyle name="注释 9" xfId="1216"/>
    <cellStyle name="콤마 [0]_BOILER-CO1" xfId="1217"/>
    <cellStyle name="콤마_BOILER-CO1" xfId="1218"/>
    <cellStyle name="통화 [0]_BOILER-CO1" xfId="1219"/>
    <cellStyle name="통화_BOILER-CO1" xfId="1220"/>
    <cellStyle name="표준_0N-HANDLING " xfId="12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22"/>
  <sheetViews>
    <sheetView zoomScalePageLayoutView="0" workbookViewId="0" topLeftCell="A1">
      <selection activeCell="B25" sqref="B25"/>
    </sheetView>
  </sheetViews>
  <sheetFormatPr defaultColWidth="9.00390625" defaultRowHeight="18" customHeight="1"/>
  <cols>
    <col min="1" max="1" width="9.00390625" style="0" customWidth="1"/>
    <col min="2" max="2" width="36.00390625" style="0" customWidth="1"/>
  </cols>
  <sheetData>
    <row r="3" ht="18" customHeight="1">
      <c r="B3" s="1" t="s">
        <v>0</v>
      </c>
    </row>
    <row r="4" ht="18" customHeight="1">
      <c r="B4" s="1" t="s">
        <v>1</v>
      </c>
    </row>
    <row r="5" ht="18" customHeight="1">
      <c r="B5" s="1" t="s">
        <v>2</v>
      </c>
    </row>
    <row r="6" ht="18" customHeight="1">
      <c r="B6" s="1" t="s">
        <v>3</v>
      </c>
    </row>
    <row r="7" ht="18" customHeight="1">
      <c r="B7" s="1" t="s">
        <v>4</v>
      </c>
    </row>
    <row r="8" ht="18" customHeight="1">
      <c r="B8" s="1" t="s">
        <v>5</v>
      </c>
    </row>
    <row r="9" ht="18" customHeight="1">
      <c r="B9" s="1" t="s">
        <v>6</v>
      </c>
    </row>
    <row r="10" ht="18" customHeight="1">
      <c r="B10" s="1" t="s">
        <v>7</v>
      </c>
    </row>
    <row r="11" ht="18" customHeight="1">
      <c r="B11" s="1" t="s">
        <v>8</v>
      </c>
    </row>
    <row r="12" ht="18" customHeight="1">
      <c r="B12" s="1" t="s">
        <v>9</v>
      </c>
    </row>
    <row r="13" ht="18" customHeight="1">
      <c r="B13" s="1" t="s">
        <v>10</v>
      </c>
    </row>
    <row r="14" ht="18" customHeight="1">
      <c r="B14" s="1" t="s">
        <v>11</v>
      </c>
    </row>
    <row r="15" ht="18" customHeight="1">
      <c r="B15" s="1" t="s">
        <v>12</v>
      </c>
    </row>
    <row r="16" ht="18" customHeight="1">
      <c r="B16" s="1" t="s">
        <v>13</v>
      </c>
    </row>
    <row r="17" ht="18" customHeight="1">
      <c r="B17" s="1" t="s">
        <v>14</v>
      </c>
    </row>
    <row r="18" ht="18" customHeight="1">
      <c r="B18" s="1" t="s">
        <v>15</v>
      </c>
    </row>
    <row r="19" ht="18" customHeight="1">
      <c r="B19" s="2" t="s">
        <v>16</v>
      </c>
    </row>
    <row r="20" ht="18" customHeight="1">
      <c r="B20" s="1" t="s">
        <v>17</v>
      </c>
    </row>
    <row r="21" ht="18" customHeight="1">
      <c r="B21" s="1" t="s">
        <v>18</v>
      </c>
    </row>
    <row r="22" ht="18" customHeight="1">
      <c r="B22" s="1" t="s">
        <v>19</v>
      </c>
    </row>
  </sheetData>
  <sheetProtection/>
  <hyperlinks>
    <hyperlink ref="B3" location="主要指标!A1" display="全市主要经济指标"/>
    <hyperlink ref="B4" location="工业增加值!A1" display="主要工业增加值"/>
    <hyperlink ref="B5" location="工业产量!A1" display="主要工业产品产量"/>
    <hyperlink ref="B6" location="用电量!A1" display="全市用电量"/>
    <hyperlink ref="B7" location="消费总额!A1" display="社会消费品零售总额"/>
    <hyperlink ref="B8" location="批零企业排行!A1" display="批发零售贸易企业销售排行"/>
    <hyperlink ref="B9" location="投资!A1" display="固定资产投资完成额"/>
    <hyperlink ref="B10" location="房地产!A1" display="房地产开发与销售"/>
    <hyperlink ref="B11" location="外经!A1" display="对外经济主要指标"/>
    <hyperlink ref="B12" location="财政收入!A1" display="财政预算内收入"/>
    <hyperlink ref="B13" location="财政支出!A1" display="财政预算内支出"/>
    <hyperlink ref="B14" location="税收!A1" display="税 收 完 成 情 况"/>
    <hyperlink ref="B15" location="金融!A1" display="金融机构信贷、现金、居民储蓄"/>
    <hyperlink ref="B16" location="金融!A1" display="各金融机构存、贷款"/>
    <hyperlink ref="B17" location="价格指数!A1" display="居民消费价格指数"/>
    <hyperlink ref="B18" location="城镇居民生活!A1" display="城镇居民生活费收支情况（市区）"/>
    <hyperlink ref="B20" location="县市区指标!A1" display="各县（市）、区主要经济指标"/>
    <hyperlink ref="B21" location="地市指标!A1" display="全省各地市主要经济指标"/>
    <hyperlink ref="B22" location="重点城市!A1" display="全国重点城市主要经济指标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18"/>
  <sheetViews>
    <sheetView zoomScalePageLayoutView="0" workbookViewId="0" topLeftCell="A1">
      <selection activeCell="J10" sqref="J10"/>
    </sheetView>
  </sheetViews>
  <sheetFormatPr defaultColWidth="9.00390625" defaultRowHeight="14.25"/>
  <cols>
    <col min="1" max="1" width="9.00390625" style="3" customWidth="1"/>
    <col min="2" max="2" width="19.125" style="19" customWidth="1"/>
    <col min="3" max="3" width="11.625" style="19" customWidth="1"/>
    <col min="4" max="4" width="10.375" style="19" customWidth="1"/>
    <col min="5" max="5" width="9.125" style="19" customWidth="1"/>
    <col min="6" max="6" width="33.75390625" style="19" customWidth="1"/>
    <col min="7" max="16384" width="9.00390625" style="3" customWidth="1"/>
  </cols>
  <sheetData>
    <row r="1" spans="2:6" s="5" customFormat="1" ht="29.25" customHeight="1">
      <c r="B1" s="328" t="s">
        <v>139</v>
      </c>
      <c r="C1" s="328"/>
      <c r="D1" s="328"/>
      <c r="E1" s="328"/>
      <c r="F1" s="328"/>
    </row>
    <row r="2" spans="2:6" s="7" customFormat="1" ht="15" customHeight="1">
      <c r="B2" s="109" t="s">
        <v>140</v>
      </c>
      <c r="C2" s="110"/>
      <c r="D2" s="333" t="s">
        <v>316</v>
      </c>
      <c r="E2" s="333"/>
      <c r="F2" s="111" t="s">
        <v>129</v>
      </c>
    </row>
    <row r="3" spans="2:6" s="7" customFormat="1" ht="36" customHeight="1">
      <c r="B3" s="255" t="s">
        <v>141</v>
      </c>
      <c r="C3" s="23" t="s">
        <v>142</v>
      </c>
      <c r="D3" s="23" t="s">
        <v>143</v>
      </c>
      <c r="E3" s="23" t="s">
        <v>315</v>
      </c>
      <c r="F3" s="256" t="s">
        <v>144</v>
      </c>
    </row>
    <row r="4" spans="2:6" s="115" customFormat="1" ht="36.75" customHeight="1">
      <c r="B4" s="112" t="s">
        <v>357</v>
      </c>
      <c r="C4" s="113">
        <v>3697864</v>
      </c>
      <c r="D4" s="113">
        <v>1868024</v>
      </c>
      <c r="E4" s="113">
        <v>255477</v>
      </c>
      <c r="F4" s="114" t="s">
        <v>358</v>
      </c>
    </row>
    <row r="5" spans="2:6" s="115" customFormat="1" ht="36.75" customHeight="1">
      <c r="B5" s="112" t="s">
        <v>359</v>
      </c>
      <c r="C5" s="113">
        <v>583644</v>
      </c>
      <c r="D5" s="113">
        <v>414107</v>
      </c>
      <c r="E5" s="113">
        <v>24578</v>
      </c>
      <c r="F5" s="114" t="s">
        <v>360</v>
      </c>
    </row>
    <row r="6" spans="2:6" s="7" customFormat="1" ht="36.75" customHeight="1">
      <c r="B6" s="112" t="s">
        <v>361</v>
      </c>
      <c r="C6" s="113">
        <v>2060828</v>
      </c>
      <c r="D6" s="113">
        <v>1012056</v>
      </c>
      <c r="E6" s="113">
        <v>31946</v>
      </c>
      <c r="F6" s="114" t="s">
        <v>362</v>
      </c>
    </row>
    <row r="7" spans="2:6" s="7" customFormat="1" ht="36.75" customHeight="1">
      <c r="B7" s="112" t="s">
        <v>363</v>
      </c>
      <c r="C7" s="113">
        <v>1869523</v>
      </c>
      <c r="D7" s="113">
        <v>738656</v>
      </c>
      <c r="E7" s="113">
        <v>20873</v>
      </c>
      <c r="F7" s="114" t="s">
        <v>364</v>
      </c>
    </row>
    <row r="8" spans="2:6" s="7" customFormat="1" ht="36.75" customHeight="1">
      <c r="B8" s="112" t="s">
        <v>365</v>
      </c>
      <c r="C8" s="113">
        <v>2813900</v>
      </c>
      <c r="D8" s="113">
        <v>2647740</v>
      </c>
      <c r="E8" s="113">
        <v>82387</v>
      </c>
      <c r="F8" s="114" t="s">
        <v>366</v>
      </c>
    </row>
    <row r="9" spans="2:6" s="115" customFormat="1" ht="36.75" customHeight="1">
      <c r="B9" s="112" t="s">
        <v>367</v>
      </c>
      <c r="C9" s="113">
        <v>3440646</v>
      </c>
      <c r="D9" s="113">
        <v>100452</v>
      </c>
      <c r="E9" s="113">
        <v>6607</v>
      </c>
      <c r="F9" s="114" t="s">
        <v>368</v>
      </c>
    </row>
    <row r="10" spans="2:6" s="7" customFormat="1" ht="36.75" customHeight="1">
      <c r="B10" s="112" t="s">
        <v>369</v>
      </c>
      <c r="C10" s="113">
        <v>772159</v>
      </c>
      <c r="D10" s="113">
        <v>588412</v>
      </c>
      <c r="E10" s="113">
        <v>18445</v>
      </c>
      <c r="F10" s="114" t="s">
        <v>370</v>
      </c>
    </row>
    <row r="11" spans="2:6" s="7" customFormat="1" ht="36.75" customHeight="1">
      <c r="B11" s="112" t="s">
        <v>371</v>
      </c>
      <c r="C11" s="113">
        <v>617257</v>
      </c>
      <c r="D11" s="113">
        <v>461927</v>
      </c>
      <c r="E11" s="113">
        <v>12634</v>
      </c>
      <c r="F11" s="114" t="s">
        <v>372</v>
      </c>
    </row>
    <row r="12" spans="2:6" s="7" customFormat="1" ht="36.75" customHeight="1">
      <c r="B12" s="112" t="s">
        <v>373</v>
      </c>
      <c r="C12" s="113">
        <v>669511</v>
      </c>
      <c r="D12" s="113">
        <v>434516</v>
      </c>
      <c r="E12" s="113">
        <v>6800</v>
      </c>
      <c r="F12" s="114" t="s">
        <v>374</v>
      </c>
    </row>
    <row r="13" spans="2:6" s="7" customFormat="1" ht="36.75" customHeight="1">
      <c r="B13" s="112" t="s">
        <v>375</v>
      </c>
      <c r="C13" s="113">
        <v>535980</v>
      </c>
      <c r="D13" s="113">
        <v>253328</v>
      </c>
      <c r="E13" s="113">
        <v>39584</v>
      </c>
      <c r="F13" s="114" t="s">
        <v>376</v>
      </c>
    </row>
    <row r="14" spans="2:6" s="7" customFormat="1" ht="36.75" customHeight="1">
      <c r="B14" s="17"/>
      <c r="C14" s="17"/>
      <c r="D14" s="17"/>
      <c r="E14" s="17"/>
      <c r="F14" s="17"/>
    </row>
    <row r="15" spans="2:6" s="7" customFormat="1" ht="15" customHeight="1">
      <c r="B15" s="17"/>
      <c r="C15" s="17"/>
      <c r="D15" s="17"/>
      <c r="E15" s="17"/>
      <c r="F15" s="17"/>
    </row>
    <row r="16" spans="2:6" s="7" customFormat="1" ht="15" customHeight="1">
      <c r="B16" s="17"/>
      <c r="C16" s="17"/>
      <c r="D16" s="17"/>
      <c r="E16" s="17"/>
      <c r="F16" s="17"/>
    </row>
    <row r="17" spans="2:6" s="7" customFormat="1" ht="15" customHeight="1">
      <c r="B17" s="17"/>
      <c r="C17" s="17"/>
      <c r="D17" s="17"/>
      <c r="E17" s="17"/>
      <c r="F17" s="17"/>
    </row>
    <row r="18" spans="2:6" s="7" customFormat="1" ht="15" customHeight="1">
      <c r="B18" s="17"/>
      <c r="C18" s="17"/>
      <c r="D18" s="17"/>
      <c r="E18" s="17"/>
      <c r="F18" s="17"/>
    </row>
  </sheetData>
  <sheetProtection/>
  <mergeCells count="2">
    <mergeCell ref="B1:F1"/>
    <mergeCell ref="D2:E2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B1">
      <selection activeCell="C9" sqref="C9"/>
    </sheetView>
  </sheetViews>
  <sheetFormatPr defaultColWidth="9.00390625" defaultRowHeight="14.25"/>
  <cols>
    <col min="1" max="1" width="9.00390625" style="3" customWidth="1"/>
    <col min="2" max="2" width="28.375" style="3" customWidth="1"/>
    <col min="3" max="3" width="13.875" style="3" bestFit="1" customWidth="1"/>
    <col min="4" max="4" width="12.75390625" style="3" bestFit="1" customWidth="1"/>
    <col min="5" max="5" width="9.00390625" style="3" customWidth="1"/>
    <col min="6" max="6" width="24.00390625" style="3" customWidth="1"/>
    <col min="7" max="7" width="12.125" style="3" customWidth="1"/>
    <col min="8" max="8" width="10.50390625" style="3" bestFit="1" customWidth="1"/>
    <col min="9" max="9" width="10.25390625" style="3" customWidth="1"/>
    <col min="10" max="10" width="10.50390625" style="3" bestFit="1" customWidth="1"/>
    <col min="11" max="16384" width="9.00390625" style="3" customWidth="1"/>
  </cols>
  <sheetData>
    <row r="1" spans="2:10" s="5" customFormat="1" ht="29.25" customHeight="1">
      <c r="B1" s="328" t="s">
        <v>147</v>
      </c>
      <c r="C1" s="328"/>
      <c r="D1" s="328"/>
      <c r="E1" s="80"/>
      <c r="F1" s="328" t="s">
        <v>148</v>
      </c>
      <c r="G1" s="328"/>
      <c r="H1" s="328"/>
      <c r="I1" s="328"/>
      <c r="J1" s="328"/>
    </row>
    <row r="2" spans="2:10" s="7" customFormat="1" ht="12.75" customHeight="1">
      <c r="B2" s="16" t="s">
        <v>149</v>
      </c>
      <c r="D2" s="7" t="s">
        <v>20</v>
      </c>
      <c r="F2" s="81"/>
      <c r="J2" s="7" t="s">
        <v>20</v>
      </c>
    </row>
    <row r="3" spans="2:10" s="7" customFormat="1" ht="12.75" customHeight="1">
      <c r="B3" s="336" t="s">
        <v>21</v>
      </c>
      <c r="C3" s="10" t="s">
        <v>150</v>
      </c>
      <c r="D3" s="4" t="s">
        <v>151</v>
      </c>
      <c r="E3" s="15"/>
      <c r="F3" s="337" t="s">
        <v>132</v>
      </c>
      <c r="G3" s="334" t="s">
        <v>152</v>
      </c>
      <c r="H3" s="334"/>
      <c r="I3" s="334" t="s">
        <v>153</v>
      </c>
      <c r="J3" s="335"/>
    </row>
    <row r="4" spans="2:10" s="7" customFormat="1" ht="12.75" customHeight="1">
      <c r="B4" s="336"/>
      <c r="C4" s="10" t="s">
        <v>154</v>
      </c>
      <c r="D4" s="4" t="s">
        <v>155</v>
      </c>
      <c r="E4" s="15"/>
      <c r="F4" s="338"/>
      <c r="G4" s="82" t="s">
        <v>156</v>
      </c>
      <c r="H4" s="82" t="s">
        <v>151</v>
      </c>
      <c r="I4" s="82" t="s">
        <v>156</v>
      </c>
      <c r="J4" s="83" t="s">
        <v>151</v>
      </c>
    </row>
    <row r="5" spans="2:10" s="7" customFormat="1" ht="12.75" customHeight="1">
      <c r="B5" s="77" t="s">
        <v>157</v>
      </c>
      <c r="C5" s="166">
        <v>22640.4151721587</v>
      </c>
      <c r="D5" s="171">
        <v>866.6103912628</v>
      </c>
      <c r="E5" s="84">
        <f>(C5/(C5-D5)-1)*100</f>
        <v>3.9800595255779614</v>
      </c>
      <c r="F5" s="339"/>
      <c r="G5" s="85" t="s">
        <v>158</v>
      </c>
      <c r="H5" s="85" t="s">
        <v>155</v>
      </c>
      <c r="I5" s="85" t="s">
        <v>158</v>
      </c>
      <c r="J5" s="86" t="s">
        <v>155</v>
      </c>
    </row>
    <row r="6" spans="2:10" s="7" customFormat="1" ht="15.75" customHeight="1">
      <c r="B6" s="12" t="s">
        <v>159</v>
      </c>
      <c r="C6" s="167">
        <v>22631.6339528524</v>
      </c>
      <c r="D6" s="171">
        <v>865.9733503773</v>
      </c>
      <c r="E6" s="84">
        <f aca="true" t="shared" si="0" ref="E6:E12">(C6/(C6-D6)-1)*100</f>
        <v>3.9786219503892495</v>
      </c>
      <c r="F6" s="87" t="s">
        <v>160</v>
      </c>
      <c r="G6" s="88">
        <v>22640.4151721587</v>
      </c>
      <c r="H6" s="89">
        <v>866.6103912628</v>
      </c>
      <c r="I6" s="88">
        <v>22302.2851267863</v>
      </c>
      <c r="J6" s="89">
        <v>995.0361427987</v>
      </c>
    </row>
    <row r="7" spans="2:10" s="7" customFormat="1" ht="12.75" customHeight="1">
      <c r="B7" s="12" t="s">
        <v>161</v>
      </c>
      <c r="C7" s="167">
        <v>7713.135622474299</v>
      </c>
      <c r="D7" s="171">
        <v>549.5643045703</v>
      </c>
      <c r="E7" s="84">
        <f t="shared" si="0"/>
        <v>7.671652590332534</v>
      </c>
      <c r="F7" s="90" t="s">
        <v>162</v>
      </c>
      <c r="G7" s="91">
        <v>9507.4757922318</v>
      </c>
      <c r="H7" s="91">
        <v>444.0973888701</v>
      </c>
      <c r="I7" s="91">
        <v>12166.2235680982</v>
      </c>
      <c r="J7" s="92">
        <v>466.48208661219996</v>
      </c>
    </row>
    <row r="8" spans="2:10" s="7" customFormat="1" ht="12.75" customHeight="1">
      <c r="B8" s="12" t="s">
        <v>163</v>
      </c>
      <c r="C8" s="167">
        <v>229.98823402399998</v>
      </c>
      <c r="D8" s="171">
        <v>0.0005</v>
      </c>
      <c r="E8" s="84">
        <f t="shared" si="0"/>
        <v>0.00021740289850580297</v>
      </c>
      <c r="F8" s="90" t="s">
        <v>164</v>
      </c>
      <c r="G8" s="91">
        <v>1975.7645247997</v>
      </c>
      <c r="H8" s="91">
        <v>112.49396513020001</v>
      </c>
      <c r="I8" s="91">
        <v>2284.4307596628</v>
      </c>
      <c r="J8" s="92">
        <v>54.779248994</v>
      </c>
    </row>
    <row r="9" spans="2:10" s="7" customFormat="1" ht="12.75" customHeight="1">
      <c r="B9" s="12" t="s">
        <v>165</v>
      </c>
      <c r="C9" s="91">
        <v>22302.2851267863</v>
      </c>
      <c r="D9" s="172">
        <v>995.0361427987</v>
      </c>
      <c r="E9" s="84">
        <f t="shared" si="0"/>
        <v>4.669941875398709</v>
      </c>
      <c r="F9" s="90" t="s">
        <v>166</v>
      </c>
      <c r="G9" s="91">
        <v>1988.8250841558</v>
      </c>
      <c r="H9" s="91">
        <v>123.7266135915</v>
      </c>
      <c r="I9" s="91">
        <v>1811.880938623</v>
      </c>
      <c r="J9" s="92">
        <v>42.3366462087</v>
      </c>
    </row>
    <row r="10" spans="2:10" s="7" customFormat="1" ht="12.75" customHeight="1">
      <c r="B10" s="12" t="s">
        <v>167</v>
      </c>
      <c r="C10" s="91">
        <v>22300.7431465377</v>
      </c>
      <c r="D10" s="172">
        <v>995.0270058919</v>
      </c>
      <c r="E10" s="84">
        <f t="shared" si="0"/>
        <v>4.670234970387344</v>
      </c>
      <c r="F10" s="90" t="s">
        <v>168</v>
      </c>
      <c r="G10" s="91">
        <v>1092.3957084853</v>
      </c>
      <c r="H10" s="91">
        <v>50.7462073824</v>
      </c>
      <c r="I10" s="91">
        <v>1152.7531208545</v>
      </c>
      <c r="J10" s="92">
        <v>54.393651419799994</v>
      </c>
    </row>
    <row r="11" spans="2:10" s="7" customFormat="1" ht="12.75" customHeight="1">
      <c r="B11" s="12" t="s">
        <v>169</v>
      </c>
      <c r="C11" s="91">
        <v>8202.1532072317</v>
      </c>
      <c r="D11" s="172">
        <v>278.8975136781</v>
      </c>
      <c r="E11" s="84">
        <f t="shared" si="0"/>
        <v>3.51998628423682</v>
      </c>
      <c r="F11" s="90" t="s">
        <v>170</v>
      </c>
      <c r="G11" s="91">
        <v>1410.1800076125</v>
      </c>
      <c r="H11" s="91">
        <v>37.942207205900004</v>
      </c>
      <c r="I11" s="91">
        <v>1698.893233265</v>
      </c>
      <c r="J11" s="92">
        <v>91.8564166183</v>
      </c>
    </row>
    <row r="12" spans="2:10" s="7" customFormat="1" ht="12.75" customHeight="1">
      <c r="B12" s="12" t="s">
        <v>171</v>
      </c>
      <c r="C12" s="104">
        <v>1.5419802486</v>
      </c>
      <c r="D12" s="172">
        <v>0.0091369068</v>
      </c>
      <c r="E12" s="84">
        <f t="shared" si="0"/>
        <v>0.5960757078587564</v>
      </c>
      <c r="F12" s="90" t="s">
        <v>172</v>
      </c>
      <c r="G12" s="91">
        <v>656.8460086887001</v>
      </c>
      <c r="H12" s="91">
        <v>-39.4630984824</v>
      </c>
      <c r="I12" s="91">
        <v>3658.3655854385</v>
      </c>
      <c r="J12" s="92">
        <v>141.63862658460002</v>
      </c>
    </row>
    <row r="13" spans="2:10" s="7" customFormat="1" ht="12.75" customHeight="1">
      <c r="B13" s="77"/>
      <c r="C13" s="93"/>
      <c r="D13" s="93"/>
      <c r="E13" s="84"/>
      <c r="F13" s="90" t="s">
        <v>173</v>
      </c>
      <c r="G13" s="91">
        <v>1701.1772754264998</v>
      </c>
      <c r="H13" s="91">
        <v>85.1598056779</v>
      </c>
      <c r="I13" s="91">
        <v>863.7967682855001</v>
      </c>
      <c r="J13" s="92">
        <v>6.7495996025</v>
      </c>
    </row>
    <row r="14" spans="2:10" s="7" customFormat="1" ht="12.75" customHeight="1">
      <c r="B14" s="12"/>
      <c r="E14" s="84"/>
      <c r="F14" s="90" t="s">
        <v>174</v>
      </c>
      <c r="G14" s="91">
        <v>682.2871830633</v>
      </c>
      <c r="H14" s="91">
        <v>73.4916883646</v>
      </c>
      <c r="I14" s="91">
        <v>696.1031619688999</v>
      </c>
      <c r="J14" s="92">
        <v>74.7278971843</v>
      </c>
    </row>
    <row r="15" spans="2:10" s="7" customFormat="1" ht="12.75" customHeight="1">
      <c r="B15" s="94"/>
      <c r="E15" s="96"/>
      <c r="F15" s="90" t="s">
        <v>175</v>
      </c>
      <c r="G15" s="91">
        <v>6262.1107327910995</v>
      </c>
      <c r="H15" s="91">
        <v>198.673126903</v>
      </c>
      <c r="I15" s="91">
        <v>5803.420934322</v>
      </c>
      <c r="J15" s="92">
        <v>203.6624907732</v>
      </c>
    </row>
    <row r="16" spans="1:10" s="7" customFormat="1" ht="12.75" customHeight="1">
      <c r="A16" s="95"/>
      <c r="B16" s="95"/>
      <c r="E16" s="96"/>
      <c r="F16" s="90" t="s">
        <v>176</v>
      </c>
      <c r="G16" s="91">
        <v>531.164</v>
      </c>
      <c r="H16" s="91">
        <v>-29.8661</v>
      </c>
      <c r="I16" s="91">
        <v>473.3238</v>
      </c>
      <c r="J16" s="92">
        <v>-9.3321</v>
      </c>
    </row>
    <row r="17" spans="1:10" s="7" customFormat="1" ht="12.75" customHeight="1">
      <c r="A17" s="95"/>
      <c r="B17" s="95"/>
      <c r="C17" s="99"/>
      <c r="D17" s="99"/>
      <c r="E17" s="96"/>
      <c r="F17" s="90" t="s">
        <v>177</v>
      </c>
      <c r="G17" s="91">
        <v>11.049904419499999</v>
      </c>
      <c r="H17" s="91">
        <v>1.1246247316</v>
      </c>
      <c r="I17" s="91">
        <v>226.95067231239997</v>
      </c>
      <c r="J17" s="92">
        <v>0.0106212196</v>
      </c>
    </row>
    <row r="18" spans="1:10" s="7" customFormat="1" ht="12.75" customHeight="1">
      <c r="A18" s="95"/>
      <c r="B18" s="95"/>
      <c r="E18" s="96"/>
      <c r="F18" s="90" t="s">
        <v>178</v>
      </c>
      <c r="G18" s="91">
        <v>1323.5693</v>
      </c>
      <c r="H18" s="91">
        <v>64.891</v>
      </c>
      <c r="I18" s="91">
        <v>1117.1779</v>
      </c>
      <c r="J18" s="92">
        <v>34.0332</v>
      </c>
    </row>
    <row r="19" spans="1:10" s="7" customFormat="1" ht="12.75" customHeight="1">
      <c r="A19" s="95"/>
      <c r="B19" s="95"/>
      <c r="C19" s="251">
        <v>23599.02990857</v>
      </c>
      <c r="D19" s="165">
        <v>881.8030859342</v>
      </c>
      <c r="E19" s="252">
        <f>(C19/(C19-D19)-1)*100</f>
        <v>3.881649343992799</v>
      </c>
      <c r="F19" s="90" t="s">
        <v>179</v>
      </c>
      <c r="G19" s="91">
        <v>1107.5028910770002</v>
      </c>
      <c r="H19" s="91">
        <v>47.94562965</v>
      </c>
      <c r="I19" s="91">
        <v>1123.1300337092998</v>
      </c>
      <c r="J19" s="92">
        <v>69.4587748409</v>
      </c>
    </row>
    <row r="20" spans="2:10" s="7" customFormat="1" ht="12.75" customHeight="1">
      <c r="B20" s="97"/>
      <c r="C20" s="251">
        <v>23271.376994896098</v>
      </c>
      <c r="D20" s="165">
        <v>1110.5335310545</v>
      </c>
      <c r="E20" s="252">
        <f>(C20/(C20-D20)-1)*100</f>
        <v>5.01124216172768</v>
      </c>
      <c r="F20" s="90" t="s">
        <v>180</v>
      </c>
      <c r="G20" s="91">
        <v>491.947158</v>
      </c>
      <c r="H20" s="91">
        <v>-16.571720000000003</v>
      </c>
      <c r="I20" s="91">
        <v>463.85840199999996</v>
      </c>
      <c r="J20" s="92">
        <v>41.227273</v>
      </c>
    </row>
    <row r="21" spans="2:10" s="7" customFormat="1" ht="12.75" customHeight="1">
      <c r="B21" s="97"/>
      <c r="C21" s="3"/>
      <c r="D21" s="3"/>
      <c r="E21" s="98"/>
      <c r="F21" s="90" t="s">
        <v>181</v>
      </c>
      <c r="G21" s="91">
        <v>702.8720203316001</v>
      </c>
      <c r="H21" s="91">
        <v>80.59729909469999</v>
      </c>
      <c r="I21" s="91">
        <v>557.1413663598</v>
      </c>
      <c r="J21" s="92">
        <v>6.5169337360999995</v>
      </c>
    </row>
    <row r="22" spans="2:10" s="7" customFormat="1" ht="12.75" customHeight="1">
      <c r="B22" s="97"/>
      <c r="C22" s="159"/>
      <c r="D22" s="99"/>
      <c r="E22" s="84"/>
      <c r="F22" s="100" t="s">
        <v>182</v>
      </c>
      <c r="G22" s="91">
        <v>565.5374401948001</v>
      </c>
      <c r="H22" s="91">
        <v>-10.825002127700001</v>
      </c>
      <c r="I22" s="91">
        <v>485.91512074969995</v>
      </c>
      <c r="J22" s="92">
        <v>24.641880715899998</v>
      </c>
    </row>
    <row r="23" spans="2:10" s="7" customFormat="1" ht="12.75" customHeight="1">
      <c r="B23" s="97"/>
      <c r="C23" s="159"/>
      <c r="D23" s="159"/>
      <c r="E23" s="84"/>
      <c r="F23" s="100" t="s">
        <v>183</v>
      </c>
      <c r="G23" s="91">
        <v>369.5963867383</v>
      </c>
      <c r="H23" s="91">
        <v>-12.6750734662</v>
      </c>
      <c r="I23" s="91">
        <v>339.9822814983</v>
      </c>
      <c r="J23" s="92">
        <v>21.6042496834</v>
      </c>
    </row>
    <row r="24" spans="3:10" s="7" customFormat="1" ht="12.75" customHeight="1">
      <c r="C24" s="159"/>
      <c r="D24" s="159"/>
      <c r="E24" s="84"/>
      <c r="F24" s="100" t="s">
        <v>184</v>
      </c>
      <c r="G24" s="91">
        <v>252.6101168114</v>
      </c>
      <c r="H24" s="91">
        <v>2.421625904</v>
      </c>
      <c r="I24" s="91">
        <v>258.6877229926</v>
      </c>
      <c r="J24" s="92">
        <v>-6.1010863334000005</v>
      </c>
    </row>
    <row r="25" spans="3:10" s="7" customFormat="1" ht="12.75" customHeight="1">
      <c r="C25" s="159"/>
      <c r="D25" s="159"/>
      <c r="E25" s="98"/>
      <c r="F25" s="100" t="s">
        <v>185</v>
      </c>
      <c r="G25" s="91">
        <v>481.30550300000004</v>
      </c>
      <c r="H25" s="91">
        <v>83.518433</v>
      </c>
      <c r="I25" s="91">
        <v>378.89930400000003</v>
      </c>
      <c r="J25" s="92">
        <v>16.276794</v>
      </c>
    </row>
    <row r="26" spans="3:10" s="7" customFormat="1" ht="12.75" customHeight="1">
      <c r="C26" s="159"/>
      <c r="D26" s="159"/>
      <c r="E26" s="84"/>
      <c r="F26" s="130" t="s">
        <v>219</v>
      </c>
      <c r="G26" s="91">
        <v>127.7065173762</v>
      </c>
      <c r="H26" s="91">
        <v>-3.5037745176999997</v>
      </c>
      <c r="I26" s="91">
        <v>116.417035461</v>
      </c>
      <c r="J26" s="92">
        <v>2.6385093049</v>
      </c>
    </row>
    <row r="27" spans="3:10" s="7" customFormat="1" ht="12.75" customHeight="1">
      <c r="C27" s="159"/>
      <c r="D27" s="159"/>
      <c r="E27" s="84"/>
      <c r="F27" s="130" t="s">
        <v>270</v>
      </c>
      <c r="G27" s="91">
        <v>185.9074477699</v>
      </c>
      <c r="H27" s="91">
        <v>-2.7302682302</v>
      </c>
      <c r="I27" s="91">
        <v>129.88138648580002</v>
      </c>
      <c r="J27" s="92">
        <v>-5.8495451136000005</v>
      </c>
    </row>
    <row r="28" spans="3:10" s="7" customFormat="1" ht="12.75" customHeight="1">
      <c r="C28" s="159"/>
      <c r="D28" s="159"/>
      <c r="E28" s="84"/>
      <c r="F28" s="137" t="s">
        <v>271</v>
      </c>
      <c r="G28" s="91">
        <v>111.34204707239999</v>
      </c>
      <c r="H28" s="91">
        <v>-5.6535471355</v>
      </c>
      <c r="I28" s="91">
        <v>132.0559087531</v>
      </c>
      <c r="J28" s="92">
        <v>8.5369857194</v>
      </c>
    </row>
    <row r="29" spans="2:10" s="7" customFormat="1" ht="12.75" customHeight="1">
      <c r="B29" s="17"/>
      <c r="C29" s="159"/>
      <c r="D29" s="159"/>
      <c r="E29" s="17"/>
      <c r="F29" s="100" t="s">
        <v>186</v>
      </c>
      <c r="G29" s="91">
        <v>5551.3505700608</v>
      </c>
      <c r="H29" s="91">
        <v>19.4306899528</v>
      </c>
      <c r="I29" s="91">
        <v>3406.8404313533</v>
      </c>
      <c r="J29" s="92">
        <v>272.7843328852</v>
      </c>
    </row>
    <row r="30" spans="1:10" s="7" customFormat="1" ht="12.75" customHeight="1">
      <c r="A30" s="3"/>
      <c r="B30" s="3"/>
      <c r="C30" s="159"/>
      <c r="D30" s="159"/>
      <c r="E30" s="17"/>
      <c r="F30" s="90" t="s">
        <v>187</v>
      </c>
      <c r="G30" s="91">
        <v>4312.5652122478</v>
      </c>
      <c r="H30" s="91">
        <v>-13.545526751999999</v>
      </c>
      <c r="I30" s="91">
        <v>2652.4932898458</v>
      </c>
      <c r="J30" s="92">
        <v>252.79757409270002</v>
      </c>
    </row>
    <row r="31" spans="1:10" s="7" customFormat="1" ht="12.75" customHeight="1">
      <c r="A31" s="3"/>
      <c r="B31" s="101"/>
      <c r="C31" s="3"/>
      <c r="D31" s="3"/>
      <c r="E31" s="17"/>
      <c r="F31" s="90" t="s">
        <v>348</v>
      </c>
      <c r="G31" s="91">
        <v>1337.1499</v>
      </c>
      <c r="H31" s="91">
        <v>-19.0518</v>
      </c>
      <c r="I31" s="91">
        <v>922.0681</v>
      </c>
      <c r="J31" s="92">
        <v>140.6787</v>
      </c>
    </row>
    <row r="32" spans="1:10" s="7" customFormat="1" ht="12.75" customHeight="1">
      <c r="A32" s="3"/>
      <c r="B32" s="101"/>
      <c r="C32" s="102"/>
      <c r="D32" s="3"/>
      <c r="E32" s="17"/>
      <c r="F32" s="90" t="s">
        <v>349</v>
      </c>
      <c r="G32" s="91">
        <v>2542.6099192478</v>
      </c>
      <c r="H32" s="91">
        <v>-3.039427752</v>
      </c>
      <c r="I32" s="91">
        <v>1420.9053588458</v>
      </c>
      <c r="J32" s="92">
        <v>76.10953809269999</v>
      </c>
    </row>
    <row r="33" spans="1:10" s="7" customFormat="1" ht="12.75" customHeight="1">
      <c r="A33" s="3"/>
      <c r="B33" s="101"/>
      <c r="C33" s="3"/>
      <c r="D33" s="3"/>
      <c r="E33" s="17"/>
      <c r="F33" s="90" t="s">
        <v>350</v>
      </c>
      <c r="G33" s="91">
        <v>119.2876</v>
      </c>
      <c r="H33" s="91">
        <v>-5.8177</v>
      </c>
      <c r="I33" s="91">
        <v>106.598</v>
      </c>
      <c r="J33" s="92">
        <v>10.8114</v>
      </c>
    </row>
    <row r="34" spans="1:10" s="7" customFormat="1" ht="12.75" customHeight="1">
      <c r="A34" s="3"/>
      <c r="B34" s="101"/>
      <c r="C34" s="3"/>
      <c r="D34" s="3"/>
      <c r="E34" s="17"/>
      <c r="F34" s="90" t="s">
        <v>351</v>
      </c>
      <c r="G34" s="91">
        <v>133.0675</v>
      </c>
      <c r="H34" s="91">
        <v>14.4074</v>
      </c>
      <c r="I34" s="91">
        <v>71.8674</v>
      </c>
      <c r="J34" s="92">
        <v>14.9747</v>
      </c>
    </row>
    <row r="35" spans="1:10" s="7" customFormat="1" ht="12.75" customHeight="1">
      <c r="A35" s="3"/>
      <c r="B35" s="101"/>
      <c r="C35" s="3"/>
      <c r="D35" s="3"/>
      <c r="E35" s="17"/>
      <c r="F35" s="90" t="s">
        <v>352</v>
      </c>
      <c r="G35" s="91">
        <v>180.450293</v>
      </c>
      <c r="H35" s="91">
        <v>-0.043999</v>
      </c>
      <c r="I35" s="91">
        <v>131.054431</v>
      </c>
      <c r="J35" s="92">
        <v>10.223236</v>
      </c>
    </row>
    <row r="36" spans="1:10" s="7" customFormat="1" ht="12.75" customHeight="1">
      <c r="A36" s="3"/>
      <c r="B36" s="101"/>
      <c r="C36" s="3"/>
      <c r="D36" s="3"/>
      <c r="F36" s="90" t="s">
        <v>341</v>
      </c>
      <c r="G36" s="91">
        <v>1032.9713</v>
      </c>
      <c r="H36" s="91">
        <v>49.0901</v>
      </c>
      <c r="I36" s="91">
        <v>595.5876</v>
      </c>
      <c r="J36" s="92">
        <v>20.5445</v>
      </c>
    </row>
    <row r="37" spans="2:14" ht="12.75" customHeight="1">
      <c r="B37" s="101"/>
      <c r="F37" s="90" t="s">
        <v>342</v>
      </c>
      <c r="G37" s="91">
        <v>205.814057813</v>
      </c>
      <c r="H37" s="91">
        <v>-16.1138832952</v>
      </c>
      <c r="I37" s="91">
        <v>158.7595415075</v>
      </c>
      <c r="J37" s="92">
        <v>-0.5577412075</v>
      </c>
      <c r="K37" s="7"/>
      <c r="L37" s="7"/>
      <c r="M37" s="7"/>
      <c r="N37" s="7"/>
    </row>
    <row r="38" spans="2:14" ht="15">
      <c r="B38" s="101"/>
      <c r="F38" s="90" t="s">
        <v>346</v>
      </c>
      <c r="G38" s="91">
        <v>740.4149</v>
      </c>
      <c r="H38" s="91">
        <v>36.47</v>
      </c>
      <c r="I38" s="91">
        <v>406.7439</v>
      </c>
      <c r="J38" s="92">
        <v>20.1555</v>
      </c>
      <c r="K38" s="7"/>
      <c r="L38" s="7"/>
      <c r="M38" s="7"/>
      <c r="N38" s="7"/>
    </row>
    <row r="39" spans="2:14" ht="15">
      <c r="B39" s="102"/>
      <c r="F39" s="90" t="s">
        <v>347</v>
      </c>
      <c r="G39" s="91">
        <v>214.3981364413</v>
      </c>
      <c r="H39" s="91">
        <v>-15.3298585071</v>
      </c>
      <c r="I39" s="91">
        <v>476.16509003720006</v>
      </c>
      <c r="J39" s="92">
        <v>63.3109693431</v>
      </c>
      <c r="K39" s="7"/>
      <c r="L39" s="7"/>
      <c r="M39" s="7"/>
      <c r="N39" s="7"/>
    </row>
    <row r="40" spans="6:14" ht="14.25" customHeight="1">
      <c r="F40" s="90" t="s">
        <v>343</v>
      </c>
      <c r="G40" s="91" t="s">
        <v>305</v>
      </c>
      <c r="H40" s="91" t="s">
        <v>305</v>
      </c>
      <c r="I40" s="91">
        <v>18.05</v>
      </c>
      <c r="J40" s="92">
        <v>-3.5</v>
      </c>
      <c r="K40" s="7"/>
      <c r="L40" s="7"/>
      <c r="M40" s="7"/>
      <c r="N40" s="7"/>
    </row>
    <row r="41" spans="6:14" ht="14.25" customHeight="1">
      <c r="F41" s="90" t="s">
        <v>344</v>
      </c>
      <c r="G41" s="91" t="s">
        <v>305</v>
      </c>
      <c r="H41" s="91" t="s">
        <v>305</v>
      </c>
      <c r="I41" s="91">
        <v>131.473208</v>
      </c>
      <c r="J41" s="92">
        <v>-8.068548</v>
      </c>
      <c r="K41" s="7"/>
      <c r="L41" s="7"/>
      <c r="M41" s="7"/>
      <c r="N41" s="7"/>
    </row>
    <row r="42" spans="6:14" ht="14.25" customHeight="1">
      <c r="F42" s="103" t="s">
        <v>345</v>
      </c>
      <c r="G42" s="104">
        <v>8.3205655968</v>
      </c>
      <c r="H42" s="104">
        <v>1.8411450144</v>
      </c>
      <c r="I42" s="104">
        <v>25.3679949756</v>
      </c>
      <c r="J42" s="105">
        <v>-1.290688815</v>
      </c>
      <c r="K42" s="7"/>
      <c r="L42" s="7"/>
      <c r="M42" s="7"/>
      <c r="N42" s="7"/>
    </row>
  </sheetData>
  <sheetProtection/>
  <mergeCells count="6">
    <mergeCell ref="B1:D1"/>
    <mergeCell ref="F1:J1"/>
    <mergeCell ref="G3:H3"/>
    <mergeCell ref="I3:J3"/>
    <mergeCell ref="B3:B4"/>
    <mergeCell ref="F3:F5"/>
  </mergeCells>
  <printOptions/>
  <pageMargins left="0.7479166666666667" right="0.7479166666666667" top="0.39305555555555555" bottom="0.39305555555555555" header="0.5111111111111111" footer="0.5111111111111111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G18"/>
  <sheetViews>
    <sheetView zoomScalePageLayoutView="0" workbookViewId="0" topLeftCell="B1">
      <selection activeCell="D4" sqref="D4"/>
    </sheetView>
  </sheetViews>
  <sheetFormatPr defaultColWidth="9.00390625" defaultRowHeight="14.25"/>
  <cols>
    <col min="1" max="1" width="9.00390625" style="79" customWidth="1"/>
    <col min="2" max="2" width="27.25390625" style="79" customWidth="1"/>
    <col min="3" max="3" width="11.625" style="79" customWidth="1"/>
    <col min="4" max="4" width="16.75390625" style="79" customWidth="1"/>
    <col min="5" max="16384" width="9.00390625" style="79" customWidth="1"/>
  </cols>
  <sheetData>
    <row r="1" spans="2:5" s="5" customFormat="1" ht="29.25" customHeight="1">
      <c r="B1" s="328" t="s">
        <v>14</v>
      </c>
      <c r="C1" s="328"/>
      <c r="D1" s="328"/>
      <c r="E1" s="328"/>
    </row>
    <row r="2" s="7" customFormat="1" ht="15" customHeight="1"/>
    <row r="3" spans="2:5" s="7" customFormat="1" ht="15" customHeight="1">
      <c r="B3" s="75" t="s">
        <v>132</v>
      </c>
      <c r="C3" s="23" t="s">
        <v>188</v>
      </c>
      <c r="D3" s="23" t="s">
        <v>189</v>
      </c>
      <c r="E3" s="76" t="s">
        <v>190</v>
      </c>
    </row>
    <row r="4" spans="2:5" s="7" customFormat="1" ht="15" customHeight="1">
      <c r="B4" s="131" t="s">
        <v>191</v>
      </c>
      <c r="C4" s="257">
        <v>100.8</v>
      </c>
      <c r="D4" s="257">
        <v>101.5</v>
      </c>
      <c r="E4" s="258">
        <v>101.5</v>
      </c>
    </row>
    <row r="5" spans="2:5" s="7" customFormat="1" ht="15" customHeight="1">
      <c r="B5" s="132" t="s">
        <v>220</v>
      </c>
      <c r="C5" s="259">
        <v>101.7</v>
      </c>
      <c r="D5" s="259">
        <v>103.1</v>
      </c>
      <c r="E5" s="260">
        <v>103.1</v>
      </c>
    </row>
    <row r="6" spans="2:5" s="7" customFormat="1" ht="15" customHeight="1">
      <c r="B6" s="132" t="s">
        <v>228</v>
      </c>
      <c r="C6" s="259">
        <v>100</v>
      </c>
      <c r="D6" s="259">
        <v>97.5</v>
      </c>
      <c r="E6" s="260">
        <v>97.5</v>
      </c>
    </row>
    <row r="7" spans="2:5" s="7" customFormat="1" ht="15" customHeight="1">
      <c r="B7" s="132" t="s">
        <v>229</v>
      </c>
      <c r="C7" s="259">
        <v>114.3</v>
      </c>
      <c r="D7" s="259">
        <v>114</v>
      </c>
      <c r="E7" s="260">
        <v>113.1</v>
      </c>
    </row>
    <row r="8" spans="2:5" s="7" customFormat="1" ht="15" customHeight="1">
      <c r="B8" s="132" t="s">
        <v>230</v>
      </c>
      <c r="C8" s="259">
        <v>101.1</v>
      </c>
      <c r="D8" s="259">
        <v>98.2</v>
      </c>
      <c r="E8" s="260">
        <v>98.3</v>
      </c>
    </row>
    <row r="9" spans="2:5" s="7" customFormat="1" ht="15" customHeight="1">
      <c r="B9" s="132" t="s">
        <v>231</v>
      </c>
      <c r="C9" s="259">
        <v>102.7</v>
      </c>
      <c r="D9" s="259">
        <v>98.8</v>
      </c>
      <c r="E9" s="260">
        <v>100.8</v>
      </c>
    </row>
    <row r="10" spans="2:5" s="7" customFormat="1" ht="15" customHeight="1">
      <c r="B10" s="132" t="s">
        <v>232</v>
      </c>
      <c r="C10" s="259">
        <v>95</v>
      </c>
      <c r="D10" s="259">
        <v>94.7</v>
      </c>
      <c r="E10" s="260">
        <v>96.3</v>
      </c>
    </row>
    <row r="11" spans="2:5" s="7" customFormat="1" ht="15" customHeight="1">
      <c r="B11" s="132" t="s">
        <v>233</v>
      </c>
      <c r="C11" s="259">
        <v>107</v>
      </c>
      <c r="D11" s="259">
        <v>119.7</v>
      </c>
      <c r="E11" s="260">
        <v>119</v>
      </c>
    </row>
    <row r="12" spans="2:5" s="7" customFormat="1" ht="15" customHeight="1">
      <c r="B12" s="132" t="s">
        <v>221</v>
      </c>
      <c r="C12" s="259">
        <v>100.1</v>
      </c>
      <c r="D12" s="259">
        <v>101.5</v>
      </c>
      <c r="E12" s="260">
        <v>101.4</v>
      </c>
    </row>
    <row r="13" spans="2:5" s="7" customFormat="1" ht="15" customHeight="1">
      <c r="B13" s="132" t="s">
        <v>222</v>
      </c>
      <c r="C13" s="259">
        <v>99.9</v>
      </c>
      <c r="D13" s="259">
        <v>98.1</v>
      </c>
      <c r="E13" s="260">
        <v>98.1</v>
      </c>
    </row>
    <row r="14" spans="2:7" s="7" customFormat="1" ht="15" customHeight="1">
      <c r="B14" s="132" t="s">
        <v>223</v>
      </c>
      <c r="C14" s="259">
        <v>99.8</v>
      </c>
      <c r="D14" s="259">
        <v>101.1</v>
      </c>
      <c r="E14" s="260">
        <v>101.6</v>
      </c>
      <c r="G14" s="7" t="s">
        <v>269</v>
      </c>
    </row>
    <row r="15" spans="2:5" s="7" customFormat="1" ht="15" customHeight="1">
      <c r="B15" s="132" t="s">
        <v>224</v>
      </c>
      <c r="C15" s="259">
        <v>100.9</v>
      </c>
      <c r="D15" s="259">
        <v>97.9</v>
      </c>
      <c r="E15" s="260">
        <v>97.7</v>
      </c>
    </row>
    <row r="16" spans="2:5" s="7" customFormat="1" ht="15" customHeight="1">
      <c r="B16" s="132" t="s">
        <v>225</v>
      </c>
      <c r="C16" s="259">
        <v>101.7</v>
      </c>
      <c r="D16" s="259">
        <v>105.9</v>
      </c>
      <c r="E16" s="260">
        <v>105.8</v>
      </c>
    </row>
    <row r="17" spans="2:5" s="7" customFormat="1" ht="15" customHeight="1">
      <c r="B17" s="132" t="s">
        <v>226</v>
      </c>
      <c r="C17" s="259">
        <v>100</v>
      </c>
      <c r="D17" s="259">
        <v>101.9</v>
      </c>
      <c r="E17" s="260">
        <v>102.1</v>
      </c>
    </row>
    <row r="18" spans="2:5" s="7" customFormat="1" ht="15" customHeight="1">
      <c r="B18" s="133" t="s">
        <v>227</v>
      </c>
      <c r="C18" s="261">
        <v>99.5</v>
      </c>
      <c r="D18" s="261">
        <v>105.5</v>
      </c>
      <c r="E18" s="262">
        <v>105.2</v>
      </c>
    </row>
    <row r="19" s="7" customFormat="1" ht="15" customHeight="1"/>
    <row r="20" s="7" customFormat="1" ht="15" customHeight="1"/>
    <row r="21" s="7" customFormat="1" ht="15" customHeight="1"/>
    <row r="22" s="7" customFormat="1" ht="15" customHeight="1"/>
    <row r="23" s="7" customFormat="1" ht="15" customHeight="1"/>
    <row r="24" s="7" customFormat="1" ht="15" customHeight="1"/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s="7" customFormat="1" ht="15" customHeight="1"/>
    <row r="35" s="7" customFormat="1" ht="15" customHeight="1"/>
    <row r="36" s="7" customFormat="1" ht="15" customHeight="1"/>
  </sheetData>
  <sheetProtection/>
  <mergeCells count="1">
    <mergeCell ref="B1:E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S33"/>
  <sheetViews>
    <sheetView zoomScalePageLayoutView="0" workbookViewId="0" topLeftCell="I1">
      <selection activeCell="P19" sqref="P19"/>
    </sheetView>
  </sheetViews>
  <sheetFormatPr defaultColWidth="9.00390625" defaultRowHeight="14.25"/>
  <cols>
    <col min="1" max="1" width="2.25390625" style="72" customWidth="1"/>
    <col min="2" max="7" width="11.375" style="72" customWidth="1"/>
    <col min="8" max="8" width="10.125" style="72" customWidth="1"/>
    <col min="9" max="9" width="11.375" style="72" customWidth="1"/>
    <col min="10" max="10" width="10.00390625" style="72" customWidth="1"/>
    <col min="11" max="11" width="12.125" style="285" customWidth="1"/>
    <col min="12" max="12" width="15.00390625" style="285" customWidth="1"/>
    <col min="13" max="13" width="13.375" style="285" customWidth="1"/>
    <col min="14" max="14" width="18.375" style="285" customWidth="1"/>
    <col min="15" max="15" width="9.625" style="74" customWidth="1"/>
    <col min="16" max="16" width="9.75390625" style="19" customWidth="1"/>
    <col min="17" max="17" width="10.00390625" style="19" customWidth="1"/>
    <col min="18" max="18" width="8.50390625" style="72" customWidth="1"/>
    <col min="19" max="19" width="8.625" style="72" customWidth="1"/>
    <col min="20" max="16384" width="9.00390625" style="72" customWidth="1"/>
  </cols>
  <sheetData>
    <row r="1" spans="2:19" s="20" customFormat="1" ht="29.25" customHeight="1">
      <c r="B1" s="320" t="s">
        <v>318</v>
      </c>
      <c r="C1" s="345"/>
      <c r="D1" s="320"/>
      <c r="E1" s="320"/>
      <c r="F1" s="320" t="s">
        <v>319</v>
      </c>
      <c r="G1" s="320"/>
      <c r="H1" s="320"/>
      <c r="I1" s="320"/>
      <c r="J1" s="320"/>
      <c r="K1" s="320" t="s">
        <v>377</v>
      </c>
      <c r="L1" s="320"/>
      <c r="M1" s="320"/>
      <c r="N1" s="320"/>
      <c r="O1" s="320" t="s">
        <v>378</v>
      </c>
      <c r="P1" s="320"/>
      <c r="Q1" s="320"/>
      <c r="R1" s="320"/>
      <c r="S1" s="320"/>
    </row>
    <row r="2" spans="5:19" s="6" customFormat="1" ht="15" customHeight="1">
      <c r="E2" s="196" t="s">
        <v>290</v>
      </c>
      <c r="J2" s="6" t="s">
        <v>129</v>
      </c>
      <c r="K2" s="272"/>
      <c r="L2" s="346"/>
      <c r="M2" s="347"/>
      <c r="N2" s="273" t="s">
        <v>306</v>
      </c>
      <c r="Q2" s="21"/>
      <c r="S2" s="6" t="s">
        <v>129</v>
      </c>
    </row>
    <row r="3" spans="2:19" s="22" customFormat="1" ht="25.5" customHeight="1">
      <c r="B3" s="337" t="s">
        <v>192</v>
      </c>
      <c r="C3" s="299" t="s">
        <v>295</v>
      </c>
      <c r="D3" s="334" t="s">
        <v>145</v>
      </c>
      <c r="E3" s="335"/>
      <c r="F3" s="337" t="s">
        <v>192</v>
      </c>
      <c r="G3" s="197" t="s">
        <v>291</v>
      </c>
      <c r="H3" s="197" t="s">
        <v>289</v>
      </c>
      <c r="I3" s="334" t="s">
        <v>4</v>
      </c>
      <c r="J3" s="335" t="s">
        <v>193</v>
      </c>
      <c r="K3" s="348" t="s">
        <v>192</v>
      </c>
      <c r="L3" s="350" t="s">
        <v>307</v>
      </c>
      <c r="M3" s="351"/>
      <c r="N3" s="352" t="s">
        <v>308</v>
      </c>
      <c r="O3" s="337" t="s">
        <v>192</v>
      </c>
      <c r="P3" s="335" t="s">
        <v>27</v>
      </c>
      <c r="Q3" s="336"/>
      <c r="R3" s="335" t="s">
        <v>28</v>
      </c>
      <c r="S3" s="340"/>
    </row>
    <row r="4" spans="2:19" s="22" customFormat="1" ht="24.75" customHeight="1">
      <c r="B4" s="338"/>
      <c r="C4" s="299" t="s">
        <v>317</v>
      </c>
      <c r="D4" s="295" t="s">
        <v>313</v>
      </c>
      <c r="E4" s="299" t="s">
        <v>215</v>
      </c>
      <c r="F4" s="338"/>
      <c r="G4" s="299" t="s">
        <v>215</v>
      </c>
      <c r="H4" s="299" t="s">
        <v>215</v>
      </c>
      <c r="I4" s="298" t="s">
        <v>313</v>
      </c>
      <c r="J4" s="299" t="s">
        <v>215</v>
      </c>
      <c r="K4" s="349"/>
      <c r="L4" s="298" t="s">
        <v>313</v>
      </c>
      <c r="M4" s="299" t="s">
        <v>215</v>
      </c>
      <c r="N4" s="353"/>
      <c r="O4" s="339"/>
      <c r="P4" s="23" t="s">
        <v>194</v>
      </c>
      <c r="Q4" s="23" t="s">
        <v>195</v>
      </c>
      <c r="R4" s="25" t="s">
        <v>194</v>
      </c>
      <c r="S4" s="24" t="s">
        <v>195</v>
      </c>
    </row>
    <row r="5" spans="2:19" s="16" customFormat="1" ht="15" customHeight="1">
      <c r="B5" s="26" t="s">
        <v>196</v>
      </c>
      <c r="C5" s="247">
        <v>5</v>
      </c>
      <c r="D5" s="27">
        <v>50898</v>
      </c>
      <c r="E5" s="29">
        <v>4.575619979042969</v>
      </c>
      <c r="F5" s="26" t="s">
        <v>196</v>
      </c>
      <c r="G5" s="28">
        <v>29.7</v>
      </c>
      <c r="H5" s="29">
        <v>94.6</v>
      </c>
      <c r="I5" s="134">
        <v>366926.65630209155</v>
      </c>
      <c r="J5" s="30">
        <v>11.865175553720903</v>
      </c>
      <c r="K5" s="274" t="s">
        <v>196</v>
      </c>
      <c r="L5" s="275">
        <v>158649</v>
      </c>
      <c r="M5" s="276">
        <v>-40.84</v>
      </c>
      <c r="N5" s="277">
        <v>-43.65714285714286</v>
      </c>
      <c r="O5" s="31" t="s">
        <v>197</v>
      </c>
      <c r="P5" s="32">
        <v>5915635</v>
      </c>
      <c r="Q5" s="33">
        <v>1.07</v>
      </c>
      <c r="R5" s="34">
        <v>4179080</v>
      </c>
      <c r="S5" s="35">
        <v>3.49</v>
      </c>
    </row>
    <row r="6" spans="2:19" s="16" customFormat="1" ht="15" customHeight="1">
      <c r="B6" s="36" t="s">
        <v>198</v>
      </c>
      <c r="C6" s="248">
        <v>9.7</v>
      </c>
      <c r="D6" s="37">
        <v>56661</v>
      </c>
      <c r="E6" s="39">
        <v>-13.28282828282829</v>
      </c>
      <c r="F6" s="36" t="s">
        <v>198</v>
      </c>
      <c r="G6" s="38">
        <v>20.9</v>
      </c>
      <c r="H6" s="39">
        <v>-1.5</v>
      </c>
      <c r="I6" s="135">
        <v>885165.6599818608</v>
      </c>
      <c r="J6" s="40">
        <v>7.641581637497552</v>
      </c>
      <c r="K6" s="278" t="s">
        <v>198</v>
      </c>
      <c r="L6" s="275">
        <v>34392</v>
      </c>
      <c r="M6" s="276">
        <v>49.84</v>
      </c>
      <c r="N6" s="277">
        <v>36.59070191431175</v>
      </c>
      <c r="O6" s="41" t="s">
        <v>199</v>
      </c>
      <c r="P6" s="42">
        <v>4499744</v>
      </c>
      <c r="Q6" s="43">
        <v>4.488185429245628</v>
      </c>
      <c r="R6" s="42">
        <v>2661450</v>
      </c>
      <c r="S6" s="18">
        <v>-0.39565542499275796</v>
      </c>
    </row>
    <row r="7" spans="2:19" s="16" customFormat="1" ht="15" customHeight="1">
      <c r="B7" s="36" t="s">
        <v>200</v>
      </c>
      <c r="C7" s="248">
        <v>-12.2</v>
      </c>
      <c r="D7" s="37">
        <v>53549</v>
      </c>
      <c r="E7" s="39">
        <v>8.859344188977673</v>
      </c>
      <c r="F7" s="36" t="s">
        <v>200</v>
      </c>
      <c r="G7" s="38">
        <v>13.1</v>
      </c>
      <c r="H7" s="39">
        <v>15.3</v>
      </c>
      <c r="I7" s="135">
        <v>649787.6359571</v>
      </c>
      <c r="J7" s="40">
        <v>8.783089368536977</v>
      </c>
      <c r="K7" s="278" t="s">
        <v>200</v>
      </c>
      <c r="L7" s="275">
        <v>11190</v>
      </c>
      <c r="M7" s="276">
        <v>-14.05</v>
      </c>
      <c r="N7" s="277">
        <v>-2.1070615034168583</v>
      </c>
      <c r="O7" s="41" t="s">
        <v>201</v>
      </c>
      <c r="P7" s="42">
        <v>4063404</v>
      </c>
      <c r="Q7" s="254">
        <v>2.6339159874760156</v>
      </c>
      <c r="R7" s="42">
        <v>2854900</v>
      </c>
      <c r="S7" s="18">
        <v>4.8172462902390265</v>
      </c>
    </row>
    <row r="8" spans="2:19" s="16" customFormat="1" ht="15" customHeight="1">
      <c r="B8" s="36" t="s">
        <v>202</v>
      </c>
      <c r="C8" s="248">
        <v>1.1</v>
      </c>
      <c r="D8" s="37">
        <v>139003</v>
      </c>
      <c r="E8" s="39">
        <v>13.122772180536785</v>
      </c>
      <c r="F8" s="36" t="s">
        <v>202</v>
      </c>
      <c r="G8" s="38">
        <v>10.6</v>
      </c>
      <c r="H8" s="39">
        <v>15.7</v>
      </c>
      <c r="I8" s="135">
        <v>1398127.54450608</v>
      </c>
      <c r="J8" s="40">
        <v>8.913789117779785</v>
      </c>
      <c r="K8" s="278" t="s">
        <v>202</v>
      </c>
      <c r="L8" s="275">
        <v>982</v>
      </c>
      <c r="M8" s="276">
        <v>-2.42</v>
      </c>
      <c r="N8" s="277">
        <v>-3.4817012858555927</v>
      </c>
      <c r="O8" s="41" t="s">
        <v>203</v>
      </c>
      <c r="P8" s="42">
        <v>4698013</v>
      </c>
      <c r="Q8" s="43">
        <v>2.25204166160631</v>
      </c>
      <c r="R8" s="42">
        <v>2116714</v>
      </c>
      <c r="S8" s="18">
        <v>3.08623547064471</v>
      </c>
    </row>
    <row r="9" spans="2:19" s="16" customFormat="1" ht="15" customHeight="1">
      <c r="B9" s="36" t="s">
        <v>204</v>
      </c>
      <c r="C9" s="293">
        <v>14.1</v>
      </c>
      <c r="D9" s="37">
        <v>28596</v>
      </c>
      <c r="E9" s="39">
        <v>8.71350364963503</v>
      </c>
      <c r="F9" s="36" t="s">
        <v>204</v>
      </c>
      <c r="G9" s="38">
        <v>11.1</v>
      </c>
      <c r="H9" s="39">
        <v>23.2</v>
      </c>
      <c r="I9" s="135">
        <v>114078.0729758</v>
      </c>
      <c r="J9" s="40">
        <v>9.845694846389904</v>
      </c>
      <c r="K9" s="278" t="s">
        <v>204</v>
      </c>
      <c r="L9" s="275">
        <v>161963</v>
      </c>
      <c r="M9" s="276">
        <v>-44.13</v>
      </c>
      <c r="N9" s="277">
        <v>-51.034180543382995</v>
      </c>
      <c r="O9" s="41" t="s">
        <v>205</v>
      </c>
      <c r="P9" s="44">
        <v>6563574</v>
      </c>
      <c r="Q9" s="230">
        <v>5.00152617241717</v>
      </c>
      <c r="R9" s="44">
        <v>5806819</v>
      </c>
      <c r="S9" s="45">
        <v>1.4096680113864584</v>
      </c>
    </row>
    <row r="10" spans="2:19" s="16" customFormat="1" ht="15" customHeight="1">
      <c r="B10" s="36" t="s">
        <v>206</v>
      </c>
      <c r="C10" s="293">
        <v>9.8</v>
      </c>
      <c r="D10" s="37">
        <v>41938</v>
      </c>
      <c r="E10" s="39">
        <v>22.289613343442</v>
      </c>
      <c r="F10" s="36" t="s">
        <v>206</v>
      </c>
      <c r="G10" s="38">
        <v>21.2</v>
      </c>
      <c r="H10" s="39">
        <v>48</v>
      </c>
      <c r="I10" s="135">
        <v>219186.66106318918</v>
      </c>
      <c r="J10" s="40">
        <v>-4.0487923131305905</v>
      </c>
      <c r="K10" s="278" t="s">
        <v>206</v>
      </c>
      <c r="L10" s="275">
        <v>11590</v>
      </c>
      <c r="M10" s="276">
        <v>9.22</v>
      </c>
      <c r="N10" s="277">
        <v>-0.5282331511839686</v>
      </c>
      <c r="O10" s="41" t="s">
        <v>207</v>
      </c>
      <c r="P10" s="46">
        <v>3610834</v>
      </c>
      <c r="Q10" s="47">
        <v>6.538224816315652</v>
      </c>
      <c r="R10" s="46">
        <v>1829154</v>
      </c>
      <c r="S10" s="18">
        <v>2.478895270792658</v>
      </c>
    </row>
    <row r="11" spans="2:19" s="16" customFormat="1" ht="15" customHeight="1">
      <c r="B11" s="36" t="s">
        <v>197</v>
      </c>
      <c r="C11" s="293">
        <v>13.9</v>
      </c>
      <c r="D11" s="37">
        <v>97367</v>
      </c>
      <c r="E11" s="39">
        <v>10.392172424348928</v>
      </c>
      <c r="F11" s="36" t="s">
        <v>197</v>
      </c>
      <c r="G11" s="38">
        <v>7.2</v>
      </c>
      <c r="H11" s="39">
        <v>-14.1</v>
      </c>
      <c r="I11" s="135">
        <v>220361.07590890874</v>
      </c>
      <c r="J11" s="40">
        <v>4.949620331867948</v>
      </c>
      <c r="K11" s="278" t="s">
        <v>197</v>
      </c>
      <c r="L11" s="275">
        <v>9217</v>
      </c>
      <c r="M11" s="276">
        <v>-3.18</v>
      </c>
      <c r="N11" s="277">
        <v>-14.995610184372268</v>
      </c>
      <c r="O11" s="48" t="s">
        <v>204</v>
      </c>
      <c r="P11" s="49">
        <v>1515655</v>
      </c>
      <c r="Q11" s="253">
        <v>5.55</v>
      </c>
      <c r="R11" s="50">
        <v>995091</v>
      </c>
      <c r="S11" s="51">
        <v>2.03</v>
      </c>
    </row>
    <row r="12" spans="2:19" s="16" customFormat="1" ht="15" customHeight="1">
      <c r="B12" s="36" t="s">
        <v>199</v>
      </c>
      <c r="C12" s="293">
        <v>8.7</v>
      </c>
      <c r="D12" s="37">
        <v>82425</v>
      </c>
      <c r="E12" s="39">
        <v>23.368556546728144</v>
      </c>
      <c r="F12" s="36" t="s">
        <v>199</v>
      </c>
      <c r="G12" s="38">
        <v>9</v>
      </c>
      <c r="H12" s="39">
        <v>29.6</v>
      </c>
      <c r="I12" s="135">
        <v>653852.6530020174</v>
      </c>
      <c r="J12" s="40">
        <v>10.219833638898564</v>
      </c>
      <c r="K12" s="279" t="s">
        <v>199</v>
      </c>
      <c r="L12" s="275">
        <v>481710</v>
      </c>
      <c r="M12" s="276">
        <v>-8.69</v>
      </c>
      <c r="N12" s="277">
        <v>-15.998160073597063</v>
      </c>
      <c r="O12" s="343"/>
      <c r="P12" s="343"/>
      <c r="Q12" s="343"/>
      <c r="R12" s="52"/>
      <c r="S12" s="52"/>
    </row>
    <row r="13" spans="2:19" s="16" customFormat="1" ht="15" customHeight="1">
      <c r="B13" s="36" t="s">
        <v>201</v>
      </c>
      <c r="C13" s="293">
        <v>-1.4</v>
      </c>
      <c r="D13" s="37">
        <v>64788</v>
      </c>
      <c r="E13" s="39">
        <v>-19.759233112878064</v>
      </c>
      <c r="F13" s="36" t="s">
        <v>201</v>
      </c>
      <c r="G13" s="38">
        <v>-29.3</v>
      </c>
      <c r="H13" s="39">
        <v>-52.7</v>
      </c>
      <c r="I13" s="135">
        <v>523531.47111782694</v>
      </c>
      <c r="J13" s="40">
        <v>8.13790964028665</v>
      </c>
      <c r="K13" s="278" t="s">
        <v>201</v>
      </c>
      <c r="L13" s="275">
        <v>254877</v>
      </c>
      <c r="M13" s="276">
        <v>12.42</v>
      </c>
      <c r="N13" s="277">
        <v>14.016227180527395</v>
      </c>
      <c r="O13" s="344"/>
      <c r="P13" s="41"/>
      <c r="Q13" s="41"/>
      <c r="R13" s="52"/>
      <c r="S13" s="52"/>
    </row>
    <row r="14" spans="2:19" s="16" customFormat="1" ht="15" customHeight="1">
      <c r="B14" s="36" t="s">
        <v>203</v>
      </c>
      <c r="C14" s="293">
        <v>6.1</v>
      </c>
      <c r="D14" s="37">
        <v>60515</v>
      </c>
      <c r="E14" s="39">
        <v>12.456329443246858</v>
      </c>
      <c r="F14" s="36" t="s">
        <v>203</v>
      </c>
      <c r="G14" s="38">
        <v>8.8</v>
      </c>
      <c r="H14" s="39">
        <v>-42.7</v>
      </c>
      <c r="I14" s="135">
        <v>619174.4428090567</v>
      </c>
      <c r="J14" s="40">
        <v>9.440304407265671</v>
      </c>
      <c r="K14" s="278" t="s">
        <v>203</v>
      </c>
      <c r="L14" s="275">
        <v>414932</v>
      </c>
      <c r="M14" s="276">
        <v>-5.88</v>
      </c>
      <c r="N14" s="277">
        <v>-11.291234684260118</v>
      </c>
      <c r="O14" s="41"/>
      <c r="P14" s="53"/>
      <c r="Q14" s="54"/>
      <c r="R14" s="52"/>
      <c r="S14" s="52"/>
    </row>
    <row r="15" spans="2:17" s="16" customFormat="1" ht="15" customHeight="1">
      <c r="B15" s="36" t="s">
        <v>205</v>
      </c>
      <c r="C15" s="293">
        <v>9</v>
      </c>
      <c r="D15" s="37">
        <v>139350</v>
      </c>
      <c r="E15" s="39">
        <v>11.393558598527548</v>
      </c>
      <c r="F15" s="36" t="s">
        <v>205</v>
      </c>
      <c r="G15" s="38">
        <v>5.8</v>
      </c>
      <c r="H15" s="39">
        <v>27.3</v>
      </c>
      <c r="I15" s="135">
        <v>530395.5598582121</v>
      </c>
      <c r="J15" s="40">
        <v>11.395989687916625</v>
      </c>
      <c r="K15" s="278" t="s">
        <v>205</v>
      </c>
      <c r="L15" s="275">
        <v>53654</v>
      </c>
      <c r="M15" s="276">
        <v>5.36</v>
      </c>
      <c r="N15" s="277">
        <v>-3.339449541284395</v>
      </c>
      <c r="O15" s="41"/>
      <c r="P15" s="55"/>
      <c r="Q15" s="56"/>
    </row>
    <row r="16" spans="2:19" s="16" customFormat="1" ht="15" customHeight="1">
      <c r="B16" s="36" t="s">
        <v>207</v>
      </c>
      <c r="C16" s="293">
        <v>4.9</v>
      </c>
      <c r="D16" s="37">
        <v>44672</v>
      </c>
      <c r="E16" s="39">
        <v>0.4949158643030529</v>
      </c>
      <c r="F16" s="36" t="s">
        <v>207</v>
      </c>
      <c r="G16" s="38">
        <v>5.3</v>
      </c>
      <c r="H16" s="39">
        <v>35</v>
      </c>
      <c r="I16" s="135">
        <v>456885.55002599995</v>
      </c>
      <c r="J16" s="57">
        <v>9.099162515830002</v>
      </c>
      <c r="K16" s="278" t="s">
        <v>207</v>
      </c>
      <c r="L16" s="275">
        <v>457894</v>
      </c>
      <c r="M16" s="276">
        <v>-12.07</v>
      </c>
      <c r="N16" s="277">
        <v>-16.17731172545281</v>
      </c>
      <c r="O16" s="41"/>
      <c r="P16" s="58"/>
      <c r="Q16" s="59"/>
      <c r="R16" s="52"/>
      <c r="S16" s="52"/>
    </row>
    <row r="17" spans="2:17" s="16" customFormat="1" ht="15" customHeight="1">
      <c r="B17" s="36" t="s">
        <v>208</v>
      </c>
      <c r="C17" s="293">
        <v>3.2</v>
      </c>
      <c r="D17" s="37">
        <v>135966</v>
      </c>
      <c r="E17" s="39">
        <v>3.4906378444207604</v>
      </c>
      <c r="F17" s="36" t="s">
        <v>208</v>
      </c>
      <c r="G17" s="38">
        <v>-21.3</v>
      </c>
      <c r="H17" s="39">
        <v>-21.4</v>
      </c>
      <c r="I17" s="135">
        <v>395681.1</v>
      </c>
      <c r="J17" s="40">
        <v>23.85644173124048</v>
      </c>
      <c r="K17" s="279" t="s">
        <v>208</v>
      </c>
      <c r="L17" s="275">
        <v>39433</v>
      </c>
      <c r="M17" s="276">
        <v>8.63</v>
      </c>
      <c r="N17" s="277">
        <v>5.261627906976727</v>
      </c>
      <c r="O17" s="41"/>
      <c r="P17" s="55"/>
      <c r="Q17" s="60"/>
    </row>
    <row r="18" spans="2:17" s="16" customFormat="1" ht="15" customHeight="1">
      <c r="B18" s="36" t="s">
        <v>209</v>
      </c>
      <c r="C18" s="248">
        <v>10.1</v>
      </c>
      <c r="D18" s="37">
        <v>80455</v>
      </c>
      <c r="E18" s="39">
        <v>22.15878896463765</v>
      </c>
      <c r="F18" s="36" t="s">
        <v>209</v>
      </c>
      <c r="G18" s="38">
        <v>3.4</v>
      </c>
      <c r="H18" s="39">
        <v>8</v>
      </c>
      <c r="I18" s="135">
        <v>123716.35489040002</v>
      </c>
      <c r="J18" s="40">
        <v>-17.58832820395044</v>
      </c>
      <c r="K18" s="279" t="s">
        <v>209</v>
      </c>
      <c r="L18" s="275">
        <v>60906</v>
      </c>
      <c r="M18" s="276">
        <v>10.13</v>
      </c>
      <c r="N18" s="277">
        <v>0.027247956403272156</v>
      </c>
      <c r="O18" s="41"/>
      <c r="P18" s="61"/>
      <c r="Q18" s="62"/>
    </row>
    <row r="19" spans="2:17" s="16" customFormat="1" ht="15" customHeight="1">
      <c r="B19" s="63" t="s">
        <v>210</v>
      </c>
      <c r="C19" s="249">
        <v>12.6</v>
      </c>
      <c r="D19" s="37">
        <v>180605</v>
      </c>
      <c r="E19" s="39">
        <v>16.43672232609117</v>
      </c>
      <c r="F19" s="63" t="s">
        <v>210</v>
      </c>
      <c r="G19" s="160">
        <v>7.2</v>
      </c>
      <c r="H19" s="64">
        <v>-3</v>
      </c>
      <c r="I19" s="135">
        <v>371792.2</v>
      </c>
      <c r="J19" s="57">
        <v>39.498594548271825</v>
      </c>
      <c r="K19" s="279" t="s">
        <v>211</v>
      </c>
      <c r="L19" s="275">
        <v>66199</v>
      </c>
      <c r="M19" s="276">
        <v>-17.14</v>
      </c>
      <c r="N19" s="277">
        <v>-26.41207815275311</v>
      </c>
      <c r="O19" s="41"/>
      <c r="P19" s="65"/>
      <c r="Q19" s="66"/>
    </row>
    <row r="20" spans="2:17" s="16" customFormat="1" ht="15" customHeight="1">
      <c r="B20" s="67" t="s">
        <v>212</v>
      </c>
      <c r="C20" s="250">
        <v>9.4</v>
      </c>
      <c r="D20" s="68">
        <v>100922</v>
      </c>
      <c r="E20" s="69">
        <v>21.191233863704582</v>
      </c>
      <c r="F20" s="67" t="s">
        <v>212</v>
      </c>
      <c r="G20" s="195">
        <v>-15.3</v>
      </c>
      <c r="H20" s="70">
        <v>-34.2</v>
      </c>
      <c r="I20" s="136">
        <v>229293.71416005745</v>
      </c>
      <c r="J20" s="71">
        <v>12.2</v>
      </c>
      <c r="K20" s="280" t="s">
        <v>212</v>
      </c>
      <c r="L20" s="281">
        <v>20209</v>
      </c>
      <c r="M20" s="282">
        <v>7.71</v>
      </c>
      <c r="N20" s="283">
        <v>-1.544789762340045</v>
      </c>
      <c r="O20" s="41"/>
      <c r="P20" s="55"/>
      <c r="Q20" s="56"/>
    </row>
    <row r="21" spans="6:15" s="16" customFormat="1" ht="27" customHeight="1">
      <c r="F21" s="341"/>
      <c r="G21" s="341"/>
      <c r="H21" s="341"/>
      <c r="I21" s="342"/>
      <c r="J21" s="342"/>
      <c r="K21" s="284"/>
      <c r="L21" s="284"/>
      <c r="M21" s="284"/>
      <c r="N21" s="284"/>
      <c r="O21" s="6"/>
    </row>
    <row r="22" spans="11:17" s="16" customFormat="1" ht="15" customHeight="1">
      <c r="K22" s="285"/>
      <c r="L22" s="285"/>
      <c r="M22" s="285"/>
      <c r="N22" s="285"/>
      <c r="O22" s="73"/>
      <c r="P22" s="17"/>
      <c r="Q22" s="17"/>
    </row>
    <row r="23" spans="11:17" s="16" customFormat="1" ht="15" customHeight="1">
      <c r="K23" s="285"/>
      <c r="L23" s="285"/>
      <c r="M23" s="285"/>
      <c r="N23" s="285"/>
      <c r="O23" s="73"/>
      <c r="P23" s="17"/>
      <c r="Q23" s="17"/>
    </row>
    <row r="24" spans="11:17" s="16" customFormat="1" ht="15" customHeight="1">
      <c r="K24" s="285"/>
      <c r="L24" s="285"/>
      <c r="M24" s="285"/>
      <c r="N24" s="285"/>
      <c r="O24" s="73"/>
      <c r="P24" s="17"/>
      <c r="Q24" s="17"/>
    </row>
    <row r="25" spans="11:17" s="16" customFormat="1" ht="15" customHeight="1">
      <c r="K25" s="285"/>
      <c r="L25" s="285"/>
      <c r="M25" s="285"/>
      <c r="N25" s="285"/>
      <c r="O25" s="73"/>
      <c r="P25" s="17"/>
      <c r="Q25" s="17"/>
    </row>
    <row r="26" spans="11:17" s="16" customFormat="1" ht="15" customHeight="1">
      <c r="K26" s="285"/>
      <c r="L26" s="285"/>
      <c r="M26" s="285"/>
      <c r="N26" s="285"/>
      <c r="O26" s="73"/>
      <c r="P26" s="17"/>
      <c r="Q26" s="17"/>
    </row>
    <row r="27" spans="11:17" s="16" customFormat="1" ht="15" customHeight="1">
      <c r="K27" s="285"/>
      <c r="L27" s="285"/>
      <c r="M27" s="285"/>
      <c r="N27" s="285"/>
      <c r="O27" s="73"/>
      <c r="P27" s="17"/>
      <c r="Q27" s="17"/>
    </row>
    <row r="28" spans="11:17" s="16" customFormat="1" ht="15" customHeight="1">
      <c r="K28" s="285"/>
      <c r="L28" s="285"/>
      <c r="M28" s="285"/>
      <c r="N28" s="285"/>
      <c r="O28" s="73"/>
      <c r="P28" s="17"/>
      <c r="Q28" s="17"/>
    </row>
    <row r="29" spans="11:17" s="16" customFormat="1" ht="15" customHeight="1">
      <c r="K29" s="285"/>
      <c r="L29" s="285"/>
      <c r="M29" s="285"/>
      <c r="N29" s="285"/>
      <c r="O29" s="73"/>
      <c r="P29" s="17"/>
      <c r="Q29" s="17"/>
    </row>
    <row r="30" spans="11:17" s="16" customFormat="1" ht="15" customHeight="1">
      <c r="K30" s="285"/>
      <c r="L30" s="285"/>
      <c r="M30" s="285"/>
      <c r="N30" s="285"/>
      <c r="O30" s="73"/>
      <c r="P30" s="17"/>
      <c r="Q30" s="17"/>
    </row>
    <row r="31" spans="11:17" s="16" customFormat="1" ht="15" customHeight="1">
      <c r="K31" s="285"/>
      <c r="L31" s="285"/>
      <c r="M31" s="285"/>
      <c r="N31" s="285"/>
      <c r="O31" s="73"/>
      <c r="P31" s="17"/>
      <c r="Q31" s="17"/>
    </row>
    <row r="32" spans="11:17" s="16" customFormat="1" ht="15" customHeight="1">
      <c r="K32" s="285"/>
      <c r="L32" s="285"/>
      <c r="M32" s="285"/>
      <c r="N32" s="285"/>
      <c r="O32" s="73"/>
      <c r="P32" s="17"/>
      <c r="Q32" s="17"/>
    </row>
    <row r="33" spans="11:17" s="16" customFormat="1" ht="15" customHeight="1">
      <c r="K33" s="285"/>
      <c r="L33" s="285"/>
      <c r="M33" s="285"/>
      <c r="N33" s="285"/>
      <c r="O33" s="73"/>
      <c r="P33" s="17"/>
      <c r="Q33" s="17"/>
    </row>
  </sheetData>
  <sheetProtection/>
  <mergeCells count="18">
    <mergeCell ref="O1:S1"/>
    <mergeCell ref="D3:E3"/>
    <mergeCell ref="P12:Q12"/>
    <mergeCell ref="P3:Q3"/>
    <mergeCell ref="L2:M2"/>
    <mergeCell ref="K3:K4"/>
    <mergeCell ref="L3:M3"/>
    <mergeCell ref="N3:N4"/>
    <mergeCell ref="B3:B4"/>
    <mergeCell ref="K1:N1"/>
    <mergeCell ref="R3:S3"/>
    <mergeCell ref="O3:O4"/>
    <mergeCell ref="F21:J21"/>
    <mergeCell ref="O12:O13"/>
    <mergeCell ref="F3:F4"/>
    <mergeCell ref="B1:E1"/>
    <mergeCell ref="F1:J1"/>
    <mergeCell ref="I3:J3"/>
  </mergeCells>
  <printOptions/>
  <pageMargins left="1.1805555555555556" right="0.19652777777777777" top="0.5902777777777778" bottom="0.19652777777777777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L28"/>
  <sheetViews>
    <sheetView tabSelected="1" zoomScale="86" zoomScaleNormal="86" workbookViewId="0" topLeftCell="B1">
      <selection activeCell="L10" sqref="L10"/>
    </sheetView>
  </sheetViews>
  <sheetFormatPr defaultColWidth="9.00390625" defaultRowHeight="15" customHeight="1"/>
  <cols>
    <col min="1" max="2" width="9.00390625" style="3" customWidth="1"/>
    <col min="3" max="3" width="39.00390625" style="3" customWidth="1"/>
    <col min="4" max="5" width="10.625" style="3" customWidth="1"/>
    <col min="6" max="6" width="12.25390625" style="3" customWidth="1"/>
    <col min="7" max="7" width="12.00390625" style="3" customWidth="1"/>
    <col min="8" max="16384" width="9.00390625" style="3" customWidth="1"/>
  </cols>
  <sheetData>
    <row r="1" spans="3:7" s="5" customFormat="1" ht="24.75" customHeight="1">
      <c r="C1" s="319" t="s">
        <v>273</v>
      </c>
      <c r="D1" s="320"/>
      <c r="E1" s="320"/>
      <c r="F1" s="320"/>
      <c r="G1" s="320"/>
    </row>
    <row r="2" spans="3:7" s="7" customFormat="1" ht="15" customHeight="1">
      <c r="C2" s="6"/>
      <c r="D2" s="6"/>
      <c r="E2" s="6"/>
      <c r="G2" s="164" t="s">
        <v>274</v>
      </c>
    </row>
    <row r="3" spans="3:7" s="7" customFormat="1" ht="29.25" customHeight="1">
      <c r="C3" s="8" t="s">
        <v>21</v>
      </c>
      <c r="D3" s="9" t="s">
        <v>214</v>
      </c>
      <c r="E3" s="9" t="s">
        <v>213</v>
      </c>
      <c r="F3" s="295" t="s">
        <v>313</v>
      </c>
      <c r="G3" s="299" t="s">
        <v>215</v>
      </c>
    </row>
    <row r="4" spans="3:7" s="7" customFormat="1" ht="18.75" customHeight="1">
      <c r="C4" s="11" t="s">
        <v>23</v>
      </c>
      <c r="D4" s="174" t="s">
        <v>217</v>
      </c>
      <c r="E4" s="318" t="s">
        <v>217</v>
      </c>
      <c r="F4" s="226" t="s">
        <v>386</v>
      </c>
      <c r="G4" s="176">
        <v>6.5</v>
      </c>
    </row>
    <row r="5" spans="3:7" s="7" customFormat="1" ht="18.75" customHeight="1">
      <c r="C5" s="13" t="s">
        <v>24</v>
      </c>
      <c r="D5" s="227" t="s">
        <v>297</v>
      </c>
      <c r="E5" s="228" t="s">
        <v>296</v>
      </c>
      <c r="F5" s="229" t="s">
        <v>217</v>
      </c>
      <c r="G5" s="176">
        <v>8.1</v>
      </c>
    </row>
    <row r="6" spans="3:7" s="7" customFormat="1" ht="18.75" customHeight="1">
      <c r="C6" s="12" t="s">
        <v>4</v>
      </c>
      <c r="D6" s="313" t="s">
        <v>217</v>
      </c>
      <c r="E6" s="314" t="s">
        <v>217</v>
      </c>
      <c r="F6" s="177">
        <v>775.726761053425</v>
      </c>
      <c r="G6" s="176">
        <v>9.998993360785775</v>
      </c>
    </row>
    <row r="7" spans="3:7" s="311" customFormat="1" ht="18.75" customHeight="1">
      <c r="C7" s="312" t="s">
        <v>355</v>
      </c>
      <c r="D7" s="313" t="s">
        <v>217</v>
      </c>
      <c r="E7" s="314" t="s">
        <v>217</v>
      </c>
      <c r="F7" s="315">
        <v>270.6614</v>
      </c>
      <c r="G7" s="316">
        <v>-35.7</v>
      </c>
    </row>
    <row r="8" spans="3:7" s="311" customFormat="1" ht="18.75" customHeight="1">
      <c r="C8" s="312" t="s">
        <v>354</v>
      </c>
      <c r="D8" s="313" t="s">
        <v>217</v>
      </c>
      <c r="E8" s="314" t="s">
        <v>217</v>
      </c>
      <c r="F8" s="315">
        <v>193.2925</v>
      </c>
      <c r="G8" s="316">
        <v>-17.34</v>
      </c>
    </row>
    <row r="9" spans="3:7" s="311" customFormat="1" ht="31.5" customHeight="1">
      <c r="C9" s="312" t="s">
        <v>356</v>
      </c>
      <c r="D9" s="313" t="s">
        <v>217</v>
      </c>
      <c r="E9" s="314" t="s">
        <v>217</v>
      </c>
      <c r="F9" s="315">
        <v>3.61062</v>
      </c>
      <c r="G9" s="316">
        <v>0.7624256969832197</v>
      </c>
    </row>
    <row r="10" spans="3:7" s="7" customFormat="1" ht="18.75" customHeight="1">
      <c r="C10" s="11" t="s">
        <v>25</v>
      </c>
      <c r="D10" s="190" t="s">
        <v>277</v>
      </c>
      <c r="E10" s="191" t="s">
        <v>278</v>
      </c>
      <c r="F10" s="297">
        <v>360.0217</v>
      </c>
      <c r="G10" s="186">
        <v>9.31</v>
      </c>
    </row>
    <row r="11" spans="3:7" s="7" customFormat="1" ht="18.75" customHeight="1">
      <c r="C11" s="188" t="s">
        <v>276</v>
      </c>
      <c r="D11" s="313" t="s">
        <v>217</v>
      </c>
      <c r="E11" s="314" t="s">
        <v>217</v>
      </c>
      <c r="F11" s="288">
        <v>215.4711</v>
      </c>
      <c r="G11" s="176">
        <v>15.09</v>
      </c>
    </row>
    <row r="12" spans="3:7" s="7" customFormat="1" ht="18.75" customHeight="1">
      <c r="C12" s="12" t="s">
        <v>26</v>
      </c>
      <c r="D12" s="313" t="s">
        <v>217</v>
      </c>
      <c r="E12" s="314" t="s">
        <v>217</v>
      </c>
      <c r="F12" s="288">
        <v>206.8429</v>
      </c>
      <c r="G12" s="176">
        <v>37.89</v>
      </c>
    </row>
    <row r="13" spans="3:12" s="7" customFormat="1" ht="18.75" customHeight="1">
      <c r="C13" s="11" t="s">
        <v>27</v>
      </c>
      <c r="D13" s="174" t="s">
        <v>217</v>
      </c>
      <c r="E13" s="175" t="s">
        <v>217</v>
      </c>
      <c r="F13" s="187">
        <v>22640.4151721587</v>
      </c>
      <c r="G13" s="317" t="s">
        <v>380</v>
      </c>
      <c r="L13" s="192" t="s">
        <v>279</v>
      </c>
    </row>
    <row r="14" spans="3:10" s="7" customFormat="1" ht="18.75" customHeight="1">
      <c r="C14" s="14" t="s">
        <v>28</v>
      </c>
      <c r="D14" s="177" t="s">
        <v>217</v>
      </c>
      <c r="E14" s="178" t="s">
        <v>217</v>
      </c>
      <c r="F14" s="179">
        <v>22302.2851267863</v>
      </c>
      <c r="G14" s="317" t="s">
        <v>381</v>
      </c>
      <c r="J14" s="173"/>
    </row>
    <row r="15" spans="3:7" s="7" customFormat="1" ht="28.5" customHeight="1">
      <c r="C15" s="14" t="s">
        <v>29</v>
      </c>
      <c r="D15" s="178">
        <v>101.5</v>
      </c>
      <c r="E15" s="296" t="s">
        <v>382</v>
      </c>
      <c r="F15" s="180">
        <v>101.5</v>
      </c>
      <c r="G15" s="296" t="s">
        <v>383</v>
      </c>
    </row>
    <row r="16" spans="3:7" s="286" customFormat="1" ht="18.75" customHeight="1">
      <c r="C16" s="287" t="s">
        <v>309</v>
      </c>
      <c r="D16" s="288" t="s">
        <v>310</v>
      </c>
      <c r="E16" s="289" t="s">
        <v>310</v>
      </c>
      <c r="F16" s="290">
        <v>227.0295</v>
      </c>
      <c r="G16" s="291">
        <v>-12.82</v>
      </c>
    </row>
    <row r="17" spans="3:7" s="286" customFormat="1" ht="18.75" customHeight="1">
      <c r="C17" s="287" t="s">
        <v>311</v>
      </c>
      <c r="D17" s="288" t="s">
        <v>310</v>
      </c>
      <c r="E17" s="289" t="s">
        <v>310</v>
      </c>
      <c r="F17" s="290" t="s">
        <v>310</v>
      </c>
      <c r="G17" s="291">
        <v>-18.14084507042253</v>
      </c>
    </row>
    <row r="18" spans="3:7" s="7" customFormat="1" ht="18.75" customHeight="1">
      <c r="C18" s="14" t="s">
        <v>280</v>
      </c>
      <c r="D18" s="177">
        <v>50.39997198</v>
      </c>
      <c r="E18" s="178">
        <v>10.94</v>
      </c>
      <c r="F18" s="181">
        <v>107.45860249</v>
      </c>
      <c r="G18" s="176">
        <v>7.74</v>
      </c>
    </row>
    <row r="19" spans="3:7" s="7" customFormat="1" ht="18.75" customHeight="1">
      <c r="C19" s="129" t="s">
        <v>218</v>
      </c>
      <c r="D19" s="182">
        <v>21.50180114</v>
      </c>
      <c r="E19" s="183">
        <v>-2.2</v>
      </c>
      <c r="F19" s="184">
        <v>48.04068844</v>
      </c>
      <c r="G19" s="185">
        <v>-3.02</v>
      </c>
    </row>
    <row r="20" spans="3:5" s="7" customFormat="1" ht="18.75" customHeight="1">
      <c r="C20" s="15" t="s">
        <v>379</v>
      </c>
      <c r="D20" s="15"/>
      <c r="E20" s="15"/>
    </row>
    <row r="21" s="7" customFormat="1" ht="15" customHeight="1"/>
    <row r="22" s="7" customFormat="1" ht="15" customHeight="1">
      <c r="C22" s="189"/>
    </row>
    <row r="23" s="7" customFormat="1" ht="15" customHeight="1"/>
    <row r="24" s="7" customFormat="1" ht="15" customHeight="1"/>
    <row r="25" s="7" customFormat="1" ht="15" customHeight="1"/>
    <row r="26" spans="3:7" s="7" customFormat="1" ht="64.5" customHeight="1">
      <c r="C26" s="169"/>
      <c r="D26" s="170"/>
      <c r="E26" s="170"/>
      <c r="F26" s="170"/>
      <c r="G26" s="170"/>
    </row>
    <row r="27" ht="15" customHeight="1">
      <c r="C27"/>
    </row>
    <row r="28" ht="15" customHeight="1">
      <c r="C28" s="168"/>
    </row>
  </sheetData>
  <sheetProtection/>
  <mergeCells count="1">
    <mergeCell ref="C1:G1"/>
  </mergeCells>
  <printOptions/>
  <pageMargins left="0.9444444444444444" right="0.7479166666666667" top="0.39305555555555555" bottom="0.39305555555555555" header="0.5111111111111111" footer="0.5111111111111111"/>
  <pageSetup horizontalDpi="600" verticalDpi="600" orientation="landscape" pageOrder="overThenDown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H19" sqref="H19"/>
    </sheetView>
  </sheetViews>
  <sheetFormatPr defaultColWidth="9.00390625" defaultRowHeight="14.25"/>
  <cols>
    <col min="1" max="1" width="10.875" style="0" customWidth="1"/>
    <col min="2" max="2" width="10.50390625" style="0" bestFit="1" customWidth="1"/>
    <col min="4" max="4" width="12.25390625" style="0" customWidth="1"/>
    <col min="5" max="6" width="9.50390625" style="0" bestFit="1" customWidth="1"/>
    <col min="7" max="7" width="10.50390625" style="0" bestFit="1" customWidth="1"/>
  </cols>
  <sheetData>
    <row r="1" spans="1:7" ht="20.25">
      <c r="A1" s="321" t="s">
        <v>320</v>
      </c>
      <c r="B1" s="321"/>
      <c r="C1" s="321"/>
      <c r="D1" s="321"/>
      <c r="E1" s="321"/>
      <c r="F1" s="321"/>
      <c r="G1" s="321"/>
    </row>
    <row r="2" spans="1:7" ht="15">
      <c r="A2" s="300"/>
      <c r="B2" s="300"/>
      <c r="C2" s="300"/>
      <c r="D2" s="300"/>
      <c r="E2" s="300"/>
      <c r="F2" s="322" t="s">
        <v>321</v>
      </c>
      <c r="G2" s="322"/>
    </row>
    <row r="3" spans="1:7" ht="15">
      <c r="A3" s="323" t="s">
        <v>322</v>
      </c>
      <c r="B3" s="325" t="s">
        <v>323</v>
      </c>
      <c r="C3" s="326"/>
      <c r="D3" s="303" t="s">
        <v>24</v>
      </c>
      <c r="E3" s="325" t="s">
        <v>146</v>
      </c>
      <c r="F3" s="327"/>
      <c r="G3" s="327"/>
    </row>
    <row r="4" spans="1:7" ht="15">
      <c r="A4" s="324"/>
      <c r="B4" s="303" t="s">
        <v>324</v>
      </c>
      <c r="C4" s="303" t="s">
        <v>325</v>
      </c>
      <c r="D4" s="303" t="s">
        <v>326</v>
      </c>
      <c r="E4" s="303" t="s">
        <v>327</v>
      </c>
      <c r="F4" s="303" t="s">
        <v>328</v>
      </c>
      <c r="G4" s="301" t="s">
        <v>326</v>
      </c>
    </row>
    <row r="5" spans="1:7" ht="15">
      <c r="A5" s="304">
        <v>43132</v>
      </c>
      <c r="B5" s="305" t="s">
        <v>353</v>
      </c>
      <c r="C5" s="305" t="s">
        <v>353</v>
      </c>
      <c r="D5" s="309">
        <v>9</v>
      </c>
      <c r="E5" s="309">
        <v>14.667692551642617</v>
      </c>
      <c r="F5" s="308">
        <v>187.2209</v>
      </c>
      <c r="G5" s="310">
        <v>12.93109740245248</v>
      </c>
    </row>
    <row r="6" spans="1:7" ht="15">
      <c r="A6" s="302" t="s">
        <v>329</v>
      </c>
      <c r="B6" s="309">
        <v>2124.2608810682773</v>
      </c>
      <c r="C6" s="309">
        <v>8.090021095604811</v>
      </c>
      <c r="D6" s="309">
        <v>8</v>
      </c>
      <c r="E6" s="309">
        <v>13.545608301800243</v>
      </c>
      <c r="F6" s="308">
        <v>298.1268</v>
      </c>
      <c r="G6" s="310">
        <v>13.158922562756572</v>
      </c>
    </row>
    <row r="7" spans="1:7" ht="15">
      <c r="A7" s="302" t="s">
        <v>330</v>
      </c>
      <c r="B7" s="309" t="s">
        <v>353</v>
      </c>
      <c r="C7" s="309" t="s">
        <v>353</v>
      </c>
      <c r="D7" s="309">
        <v>7.7</v>
      </c>
      <c r="E7" s="309">
        <v>13.469770393768712</v>
      </c>
      <c r="F7" s="308">
        <v>399.6785</v>
      </c>
      <c r="G7" s="310">
        <v>13.237742353703808</v>
      </c>
    </row>
    <row r="8" spans="1:7" ht="15">
      <c r="A8" s="302" t="s">
        <v>331</v>
      </c>
      <c r="B8" s="309" t="s">
        <v>353</v>
      </c>
      <c r="C8" s="309" t="s">
        <v>353</v>
      </c>
      <c r="D8" s="309">
        <v>8.9</v>
      </c>
      <c r="E8" s="309">
        <v>9.241271407176612</v>
      </c>
      <c r="F8" s="308">
        <v>497.5672</v>
      </c>
      <c r="G8" s="310">
        <v>12.428558193974638</v>
      </c>
    </row>
    <row r="9" spans="1:7" ht="15">
      <c r="A9" s="302" t="s">
        <v>332</v>
      </c>
      <c r="B9" s="309">
        <v>4611.4</v>
      </c>
      <c r="C9" s="309">
        <v>8.543713563537054</v>
      </c>
      <c r="D9" s="309">
        <v>9</v>
      </c>
      <c r="E9" s="309">
        <v>31.757811784297246</v>
      </c>
      <c r="F9" s="308">
        <v>627.0095</v>
      </c>
      <c r="G9" s="310">
        <v>15.939905208082166</v>
      </c>
    </row>
    <row r="10" spans="1:7" ht="15">
      <c r="A10" s="302" t="s">
        <v>333</v>
      </c>
      <c r="B10" s="309" t="s">
        <v>353</v>
      </c>
      <c r="C10" s="309" t="s">
        <v>353</v>
      </c>
      <c r="D10" s="309">
        <v>9.6</v>
      </c>
      <c r="E10" s="309">
        <v>8.414843616859073</v>
      </c>
      <c r="F10" s="308">
        <v>723.706</v>
      </c>
      <c r="G10" s="310">
        <v>14.874551743754893</v>
      </c>
    </row>
    <row r="11" spans="1:7" ht="15">
      <c r="A11" s="302" t="s">
        <v>334</v>
      </c>
      <c r="B11" s="309" t="s">
        <v>353</v>
      </c>
      <c r="C11" s="309" t="s">
        <v>353</v>
      </c>
      <c r="D11" s="309">
        <v>10</v>
      </c>
      <c r="E11" s="309">
        <v>4.5629143367061715</v>
      </c>
      <c r="F11" s="308">
        <v>791.4337</v>
      </c>
      <c r="G11" s="310">
        <v>13.913214320155333</v>
      </c>
    </row>
    <row r="12" spans="1:7" ht="15">
      <c r="A12" s="302" t="s">
        <v>335</v>
      </c>
      <c r="B12" s="309">
        <v>7350.9</v>
      </c>
      <c r="C12" s="309">
        <v>8.2</v>
      </c>
      <c r="D12" s="309">
        <v>11</v>
      </c>
      <c r="E12" s="309">
        <v>7.372923458527197</v>
      </c>
      <c r="F12" s="308">
        <v>909.8699</v>
      </c>
      <c r="G12" s="310">
        <v>13.017124169919583</v>
      </c>
    </row>
    <row r="13" spans="1:7" ht="15">
      <c r="A13" s="302" t="s">
        <v>336</v>
      </c>
      <c r="B13" s="309" t="s">
        <v>353</v>
      </c>
      <c r="C13" s="309" t="s">
        <v>353</v>
      </c>
      <c r="D13" s="309">
        <v>10.8</v>
      </c>
      <c r="E13" s="309">
        <v>2.9476822247001877</v>
      </c>
      <c r="F13" s="308">
        <v>1000.3465</v>
      </c>
      <c r="G13" s="310">
        <v>12.026078252675987</v>
      </c>
    </row>
    <row r="14" spans="1:7" ht="15">
      <c r="A14" s="302" t="s">
        <v>337</v>
      </c>
      <c r="B14" s="309" t="s">
        <v>353</v>
      </c>
      <c r="C14" s="309" t="s">
        <v>353</v>
      </c>
      <c r="D14" s="309">
        <v>11.1</v>
      </c>
      <c r="E14" s="309">
        <v>-15.025947083230477</v>
      </c>
      <c r="F14" s="308">
        <v>1058.1812</v>
      </c>
      <c r="G14" s="310">
        <v>10.110193313314326</v>
      </c>
    </row>
    <row r="15" spans="1:7" ht="15">
      <c r="A15" s="302" t="s">
        <v>338</v>
      </c>
      <c r="B15" s="309">
        <v>10143.317219225068</v>
      </c>
      <c r="C15" s="309">
        <v>8.061895149586235</v>
      </c>
      <c r="D15" s="309">
        <v>10.9</v>
      </c>
      <c r="E15" s="309">
        <v>-1.858211771741253</v>
      </c>
      <c r="F15" s="308">
        <v>1152.0549</v>
      </c>
      <c r="G15" s="310">
        <v>9.026799535484685</v>
      </c>
    </row>
    <row r="16" spans="1:7" ht="15">
      <c r="A16" s="304">
        <v>43466</v>
      </c>
      <c r="B16" s="309" t="s">
        <v>353</v>
      </c>
      <c r="C16" s="309" t="s">
        <v>353</v>
      </c>
      <c r="D16" s="309" t="s">
        <v>353</v>
      </c>
      <c r="E16" s="309" t="s">
        <v>353</v>
      </c>
      <c r="F16" s="308">
        <v>133.8391</v>
      </c>
      <c r="G16" s="310">
        <v>8.298080657690306</v>
      </c>
    </row>
    <row r="17" spans="1:7" ht="15">
      <c r="A17" s="304" t="s">
        <v>340</v>
      </c>
      <c r="B17" s="309" t="s">
        <v>353</v>
      </c>
      <c r="C17" s="309" t="s">
        <v>353</v>
      </c>
      <c r="D17" s="309">
        <v>8.1</v>
      </c>
      <c r="E17" s="309" t="s">
        <v>387</v>
      </c>
      <c r="F17" s="308">
        <v>215.4711</v>
      </c>
      <c r="G17" s="310">
        <v>15.09</v>
      </c>
    </row>
    <row r="18" spans="1:7" ht="15">
      <c r="A18" s="306"/>
      <c r="B18" s="307"/>
      <c r="C18" s="307"/>
      <c r="D18" s="307"/>
      <c r="E18" s="307"/>
      <c r="F18" s="307"/>
      <c r="G18" s="307"/>
    </row>
    <row r="19" spans="1:7" ht="15">
      <c r="A19" s="306"/>
      <c r="B19" s="307"/>
      <c r="C19" s="307"/>
      <c r="D19" s="307"/>
      <c r="E19" s="307"/>
      <c r="F19" s="307"/>
      <c r="G19" s="307"/>
    </row>
    <row r="20" spans="1:7" ht="15">
      <c r="A20" s="323" t="s">
        <v>322</v>
      </c>
      <c r="B20" s="325" t="s">
        <v>23</v>
      </c>
      <c r="C20" s="326"/>
      <c r="D20" s="325" t="s">
        <v>4</v>
      </c>
      <c r="E20" s="327"/>
      <c r="F20" s="327"/>
      <c r="G20" s="327"/>
    </row>
    <row r="21" spans="1:7" ht="15">
      <c r="A21" s="324"/>
      <c r="B21" s="303" t="s">
        <v>327</v>
      </c>
      <c r="C21" s="303" t="s">
        <v>326</v>
      </c>
      <c r="D21" s="303" t="s">
        <v>339</v>
      </c>
      <c r="E21" s="303" t="s">
        <v>327</v>
      </c>
      <c r="F21" s="303" t="s">
        <v>328</v>
      </c>
      <c r="G21" s="301" t="s">
        <v>326</v>
      </c>
    </row>
    <row r="22" spans="1:7" ht="15">
      <c r="A22" s="304">
        <v>43132</v>
      </c>
      <c r="B22" s="305" t="s">
        <v>353</v>
      </c>
      <c r="C22" s="309">
        <v>7.4</v>
      </c>
      <c r="D22" s="305" t="s">
        <v>353</v>
      </c>
      <c r="E22" s="305" t="s">
        <v>353</v>
      </c>
      <c r="F22" s="308">
        <v>705.2126</v>
      </c>
      <c r="G22" s="310">
        <v>11</v>
      </c>
    </row>
    <row r="23" spans="1:7" ht="15">
      <c r="A23" s="302" t="s">
        <v>329</v>
      </c>
      <c r="B23" s="309">
        <v>7.8</v>
      </c>
      <c r="C23" s="309">
        <v>7.6</v>
      </c>
      <c r="D23" s="308">
        <v>365.4137</v>
      </c>
      <c r="E23" s="309">
        <v>11.8</v>
      </c>
      <c r="F23" s="308">
        <v>1070.6263</v>
      </c>
      <c r="G23" s="310">
        <v>11.3</v>
      </c>
    </row>
    <row r="24" spans="1:7" ht="15">
      <c r="A24" s="302" t="s">
        <v>330</v>
      </c>
      <c r="B24" s="309">
        <v>7.5</v>
      </c>
      <c r="C24" s="309">
        <v>7.6</v>
      </c>
      <c r="D24" s="308">
        <v>334.085</v>
      </c>
      <c r="E24" s="309">
        <v>10.7</v>
      </c>
      <c r="F24" s="308">
        <v>1404.7112</v>
      </c>
      <c r="G24" s="310">
        <v>11.2</v>
      </c>
    </row>
    <row r="25" spans="1:7" ht="15">
      <c r="A25" s="302" t="s">
        <v>331</v>
      </c>
      <c r="B25" s="309">
        <v>6.6</v>
      </c>
      <c r="C25" s="309">
        <v>7.4</v>
      </c>
      <c r="D25" s="308">
        <v>342.229</v>
      </c>
      <c r="E25" s="309">
        <v>9</v>
      </c>
      <c r="F25" s="308">
        <v>1746.9402</v>
      </c>
      <c r="G25" s="310">
        <v>10.7</v>
      </c>
    </row>
    <row r="26" spans="1:7" ht="15">
      <c r="A26" s="302" t="s">
        <v>332</v>
      </c>
      <c r="B26" s="309">
        <v>6.7</v>
      </c>
      <c r="C26" s="309">
        <v>7.3</v>
      </c>
      <c r="D26" s="308">
        <v>344.1185</v>
      </c>
      <c r="E26" s="309">
        <v>9</v>
      </c>
      <c r="F26" s="308">
        <v>2091.0587</v>
      </c>
      <c r="G26" s="310">
        <v>10.5</v>
      </c>
    </row>
    <row r="27" spans="1:7" ht="15">
      <c r="A27" s="302" t="s">
        <v>333</v>
      </c>
      <c r="B27" s="309">
        <v>6.7</v>
      </c>
      <c r="C27" s="309">
        <v>7.2</v>
      </c>
      <c r="D27" s="308">
        <v>347.261138856871</v>
      </c>
      <c r="E27" s="309">
        <v>8.92325438720782</v>
      </c>
      <c r="F27" s="308">
        <v>2438.31986929211</v>
      </c>
      <c r="G27" s="310">
        <v>10.230018578168767</v>
      </c>
    </row>
    <row r="28" spans="1:7" ht="15">
      <c r="A28" s="302" t="s">
        <v>334</v>
      </c>
      <c r="B28" s="309">
        <v>9</v>
      </c>
      <c r="C28" s="309">
        <v>7.4</v>
      </c>
      <c r="D28" s="308">
        <v>348.8163</v>
      </c>
      <c r="E28" s="309">
        <v>7.7</v>
      </c>
      <c r="F28" s="308">
        <v>2787.1361</v>
      </c>
      <c r="G28" s="310">
        <v>9.9</v>
      </c>
    </row>
    <row r="29" spans="1:7" ht="15">
      <c r="A29" s="302" t="s">
        <v>335</v>
      </c>
      <c r="B29" s="309">
        <v>9.2</v>
      </c>
      <c r="C29" s="309">
        <v>7.6</v>
      </c>
      <c r="D29" s="308">
        <v>342.1527</v>
      </c>
      <c r="E29" s="309">
        <v>9.413867358757628</v>
      </c>
      <c r="F29" s="308">
        <v>3129.2889</v>
      </c>
      <c r="G29" s="310">
        <v>9.857997160806846</v>
      </c>
    </row>
    <row r="30" spans="1:7" ht="15">
      <c r="A30" s="302" t="s">
        <v>336</v>
      </c>
      <c r="B30" s="309">
        <v>1.1</v>
      </c>
      <c r="C30" s="309">
        <v>7</v>
      </c>
      <c r="D30" s="308">
        <v>391.0154</v>
      </c>
      <c r="E30" s="309">
        <v>8.880058163608268</v>
      </c>
      <c r="F30" s="308">
        <v>3520.3043</v>
      </c>
      <c r="G30" s="310">
        <v>9.748506847870715</v>
      </c>
    </row>
    <row r="31" spans="1:7" ht="15">
      <c r="A31" s="302" t="s">
        <v>337</v>
      </c>
      <c r="B31" s="309">
        <v>5.1</v>
      </c>
      <c r="C31" s="309">
        <v>6.8</v>
      </c>
      <c r="D31" s="308">
        <v>391.5513</v>
      </c>
      <c r="E31" s="309">
        <v>9.402369710885878</v>
      </c>
      <c r="F31" s="308">
        <v>3911.8556</v>
      </c>
      <c r="G31" s="310">
        <v>9.71376215870805</v>
      </c>
    </row>
    <row r="32" spans="1:7" ht="15">
      <c r="A32" s="302" t="s">
        <v>338</v>
      </c>
      <c r="B32" s="309">
        <v>6.5</v>
      </c>
      <c r="C32" s="309">
        <v>6.8</v>
      </c>
      <c r="D32" s="308">
        <v>356.2358</v>
      </c>
      <c r="E32" s="309">
        <v>9.310898109590184</v>
      </c>
      <c r="F32" s="308">
        <v>4268.0914</v>
      </c>
      <c r="G32" s="310">
        <v>9.680023606911718</v>
      </c>
    </row>
    <row r="33" spans="1:7" ht="15">
      <c r="A33" s="304">
        <v>43466</v>
      </c>
      <c r="B33" s="309" t="s">
        <v>353</v>
      </c>
      <c r="C33" s="309" t="s">
        <v>353</v>
      </c>
      <c r="D33" s="308" t="s">
        <v>353</v>
      </c>
      <c r="E33" s="309" t="s">
        <v>353</v>
      </c>
      <c r="F33" s="308" t="s">
        <v>353</v>
      </c>
      <c r="G33" s="310" t="s">
        <v>353</v>
      </c>
    </row>
    <row r="34" spans="1:7" ht="15">
      <c r="A34" s="304" t="s">
        <v>340</v>
      </c>
      <c r="B34" s="309" t="s">
        <v>217</v>
      </c>
      <c r="C34" s="309">
        <v>6.5</v>
      </c>
      <c r="D34" s="308" t="s">
        <v>387</v>
      </c>
      <c r="E34" s="309" t="s">
        <v>387</v>
      </c>
      <c r="F34" s="308">
        <v>775.726761053425</v>
      </c>
      <c r="G34" s="310">
        <v>9.998993360785775</v>
      </c>
    </row>
  </sheetData>
  <sheetProtection/>
  <mergeCells count="8">
    <mergeCell ref="A1:G1"/>
    <mergeCell ref="F2:G2"/>
    <mergeCell ref="A3:A4"/>
    <mergeCell ref="B3:C3"/>
    <mergeCell ref="E3:G3"/>
    <mergeCell ref="A20:A21"/>
    <mergeCell ref="B20:C20"/>
    <mergeCell ref="D20:G2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I28"/>
  <sheetViews>
    <sheetView zoomScalePageLayoutView="0" workbookViewId="0" topLeftCell="A1">
      <selection activeCell="G32" sqref="G32"/>
    </sheetView>
  </sheetViews>
  <sheetFormatPr defaultColWidth="9.00390625" defaultRowHeight="14.25"/>
  <cols>
    <col min="1" max="1" width="9.00390625" style="3" customWidth="1"/>
    <col min="2" max="2" width="24.625" style="3" customWidth="1"/>
    <col min="3" max="3" width="11.25390625" style="3" customWidth="1"/>
    <col min="4" max="16384" width="9.00390625" style="3" customWidth="1"/>
  </cols>
  <sheetData>
    <row r="1" spans="2:3" s="5" customFormat="1" ht="29.25" customHeight="1">
      <c r="B1" s="328" t="s">
        <v>30</v>
      </c>
      <c r="C1" s="328"/>
    </row>
    <row r="2" s="7" customFormat="1" ht="15" customHeight="1">
      <c r="B2" s="6" t="s">
        <v>31</v>
      </c>
    </row>
    <row r="3" spans="2:3" s="7" customFormat="1" ht="28.5" customHeight="1">
      <c r="B3" s="116" t="s">
        <v>32</v>
      </c>
      <c r="C3" s="294" t="s">
        <v>312</v>
      </c>
    </row>
    <row r="4" spans="2:3" s="7" customFormat="1" ht="15" customHeight="1">
      <c r="B4" s="123" t="s">
        <v>33</v>
      </c>
      <c r="C4" s="243">
        <v>6.5</v>
      </c>
    </row>
    <row r="5" spans="2:3" s="7" customFormat="1" ht="15" customHeight="1">
      <c r="B5" s="128" t="s">
        <v>34</v>
      </c>
      <c r="C5" s="244">
        <v>5.7</v>
      </c>
    </row>
    <row r="6" spans="2:3" s="7" customFormat="1" ht="15" customHeight="1">
      <c r="B6" s="128" t="s">
        <v>35</v>
      </c>
      <c r="C6" s="244">
        <v>7.1</v>
      </c>
    </row>
    <row r="7" spans="2:3" s="7" customFormat="1" ht="15" customHeight="1">
      <c r="B7" s="147" t="s">
        <v>251</v>
      </c>
      <c r="C7" s="244">
        <v>7.9</v>
      </c>
    </row>
    <row r="8" spans="2:3" s="7" customFormat="1" ht="15" customHeight="1">
      <c r="B8" s="128" t="s">
        <v>36</v>
      </c>
      <c r="C8" s="244">
        <v>16.6</v>
      </c>
    </row>
    <row r="9" spans="2:3" s="7" customFormat="1" ht="15" customHeight="1">
      <c r="B9" s="128" t="s">
        <v>37</v>
      </c>
      <c r="C9" s="244">
        <v>15.1</v>
      </c>
    </row>
    <row r="10" spans="2:3" s="7" customFormat="1" ht="15" customHeight="1">
      <c r="B10" s="128" t="s">
        <v>38</v>
      </c>
      <c r="C10" s="244">
        <v>20.6</v>
      </c>
    </row>
    <row r="11" spans="2:3" s="7" customFormat="1" ht="15" customHeight="1">
      <c r="B11" s="128" t="s">
        <v>39</v>
      </c>
      <c r="C11" s="244">
        <v>4.5</v>
      </c>
    </row>
    <row r="12" spans="2:3" s="7" customFormat="1" ht="15" customHeight="1">
      <c r="B12" s="128" t="s">
        <v>40</v>
      </c>
      <c r="C12" s="244">
        <v>8.6</v>
      </c>
    </row>
    <row r="13" spans="2:3" s="7" customFormat="1" ht="15" customHeight="1">
      <c r="B13" s="128" t="s">
        <v>41</v>
      </c>
      <c r="C13" s="244">
        <v>10.3</v>
      </c>
    </row>
    <row r="14" spans="2:3" s="7" customFormat="1" ht="15" customHeight="1">
      <c r="B14" s="128" t="s">
        <v>42</v>
      </c>
      <c r="C14" s="244">
        <v>6</v>
      </c>
    </row>
    <row r="15" spans="2:3" s="7" customFormat="1" ht="15" customHeight="1">
      <c r="B15" s="128" t="s">
        <v>43</v>
      </c>
      <c r="C15" s="244">
        <v>7</v>
      </c>
    </row>
    <row r="16" spans="2:3" s="7" customFormat="1" ht="15" customHeight="1">
      <c r="B16" s="128" t="s">
        <v>44</v>
      </c>
      <c r="C16" s="244">
        <v>6.3</v>
      </c>
    </row>
    <row r="17" spans="2:3" s="7" customFormat="1" ht="15" customHeight="1">
      <c r="B17" s="128" t="s">
        <v>45</v>
      </c>
      <c r="C17" s="244">
        <v>4.9</v>
      </c>
    </row>
    <row r="18" spans="2:3" s="7" customFormat="1" ht="15" customHeight="1">
      <c r="B18" s="128" t="s">
        <v>46</v>
      </c>
      <c r="C18" s="244">
        <v>9.9</v>
      </c>
    </row>
    <row r="19" spans="2:3" s="7" customFormat="1" ht="15" customHeight="1">
      <c r="B19" s="161" t="s">
        <v>272</v>
      </c>
      <c r="C19" s="244">
        <v>6.9</v>
      </c>
    </row>
    <row r="20" spans="2:3" s="7" customFormat="1" ht="15" customHeight="1">
      <c r="B20" s="128" t="s">
        <v>47</v>
      </c>
      <c r="C20" s="244">
        <v>5.7</v>
      </c>
    </row>
    <row r="21" spans="2:3" s="7" customFormat="1" ht="15" customHeight="1">
      <c r="B21" s="128" t="s">
        <v>48</v>
      </c>
      <c r="C21" s="244">
        <v>-4.5</v>
      </c>
    </row>
    <row r="22" spans="2:3" s="7" customFormat="1" ht="15" customHeight="1">
      <c r="B22" s="128" t="s">
        <v>49</v>
      </c>
      <c r="C22" s="244">
        <v>8.1</v>
      </c>
    </row>
    <row r="23" spans="2:3" s="7" customFormat="1" ht="15" customHeight="1">
      <c r="B23" s="128" t="s">
        <v>50</v>
      </c>
      <c r="C23" s="244">
        <v>6.1</v>
      </c>
    </row>
    <row r="24" spans="2:3" s="7" customFormat="1" ht="15" customHeight="1">
      <c r="B24" s="128" t="s">
        <v>51</v>
      </c>
      <c r="C24" s="244">
        <v>16.2</v>
      </c>
    </row>
    <row r="25" spans="2:3" s="7" customFormat="1" ht="15" customHeight="1">
      <c r="B25" s="128" t="s">
        <v>52</v>
      </c>
      <c r="C25" s="244">
        <v>15</v>
      </c>
    </row>
    <row r="26" spans="2:3" s="7" customFormat="1" ht="15" customHeight="1">
      <c r="B26" s="128" t="s">
        <v>53</v>
      </c>
      <c r="C26" s="244">
        <v>3.6</v>
      </c>
    </row>
    <row r="27" spans="2:3" s="7" customFormat="1" ht="15" customHeight="1">
      <c r="B27" s="106" t="s">
        <v>54</v>
      </c>
      <c r="C27" s="245">
        <v>-0.1</v>
      </c>
    </row>
    <row r="28" spans="2:9" s="7" customFormat="1" ht="15" customHeight="1">
      <c r="B28" s="73" t="s">
        <v>55</v>
      </c>
      <c r="I28" s="173" t="s">
        <v>275</v>
      </c>
    </row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s="7" customFormat="1" ht="15" customHeight="1"/>
    <row r="35" s="7" customFormat="1" ht="15" customHeight="1"/>
    <row r="36" s="7" customFormat="1" ht="15" customHeight="1"/>
  </sheetData>
  <sheetProtection/>
  <mergeCells count="1">
    <mergeCell ref="B1:C1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O34"/>
  <sheetViews>
    <sheetView zoomScalePageLayoutView="0" workbookViewId="0" topLeftCell="A1">
      <selection activeCell="G23" sqref="G23:G24"/>
    </sheetView>
  </sheetViews>
  <sheetFormatPr defaultColWidth="9.00390625" defaultRowHeight="14.25"/>
  <cols>
    <col min="1" max="1" width="4.25390625" style="3" customWidth="1"/>
    <col min="2" max="2" width="17.375" style="108" customWidth="1"/>
    <col min="3" max="5" width="14.00390625" style="108" customWidth="1"/>
    <col min="6" max="6" width="5.875" style="108" customWidth="1"/>
    <col min="7" max="7" width="16.875" style="108" customWidth="1"/>
    <col min="8" max="9" width="11.50390625" style="108" customWidth="1"/>
    <col min="10" max="10" width="14.375" style="108" customWidth="1"/>
    <col min="11" max="11" width="9.00390625" style="3" customWidth="1"/>
    <col min="12" max="12" width="33.375" style="108" customWidth="1"/>
    <col min="13" max="14" width="11.50390625" style="108" customWidth="1"/>
    <col min="15" max="15" width="14.375" style="108" customWidth="1"/>
    <col min="16" max="16384" width="9.00390625" style="3" customWidth="1"/>
  </cols>
  <sheetData>
    <row r="1" spans="2:15" s="5" customFormat="1" ht="29.25" customHeight="1">
      <c r="B1" s="329" t="s">
        <v>56</v>
      </c>
      <c r="C1" s="329"/>
      <c r="D1" s="329"/>
      <c r="E1" s="329"/>
      <c r="F1" s="80"/>
      <c r="G1" s="329" t="s">
        <v>56</v>
      </c>
      <c r="H1" s="329"/>
      <c r="I1" s="329"/>
      <c r="J1" s="329"/>
      <c r="L1" s="329" t="s">
        <v>56</v>
      </c>
      <c r="M1" s="329"/>
      <c r="N1" s="329"/>
      <c r="O1" s="329"/>
    </row>
    <row r="2" spans="2:12" s="7" customFormat="1" ht="15" customHeight="1">
      <c r="B2" s="16"/>
      <c r="G2" s="16"/>
      <c r="L2" s="16"/>
    </row>
    <row r="3" spans="2:15" s="7" customFormat="1" ht="15" customHeight="1">
      <c r="B3" s="75" t="s">
        <v>32</v>
      </c>
      <c r="C3" s="10" t="s">
        <v>57</v>
      </c>
      <c r="D3" s="295" t="s">
        <v>313</v>
      </c>
      <c r="E3" s="299" t="s">
        <v>314</v>
      </c>
      <c r="F3" s="16"/>
      <c r="G3" s="75" t="s">
        <v>32</v>
      </c>
      <c r="H3" s="10" t="s">
        <v>57</v>
      </c>
      <c r="I3" s="298" t="s">
        <v>313</v>
      </c>
      <c r="J3" s="299" t="s">
        <v>314</v>
      </c>
      <c r="L3" s="144" t="s">
        <v>32</v>
      </c>
      <c r="M3" s="143" t="s">
        <v>57</v>
      </c>
      <c r="N3" s="298" t="s">
        <v>313</v>
      </c>
      <c r="O3" s="299" t="s">
        <v>314</v>
      </c>
    </row>
    <row r="4" spans="2:15" s="7" customFormat="1" ht="15" customHeight="1">
      <c r="B4" s="148" t="s">
        <v>261</v>
      </c>
      <c r="C4" s="149" t="s">
        <v>262</v>
      </c>
      <c r="D4" s="222">
        <v>267.0028</v>
      </c>
      <c r="E4" s="223">
        <v>-9.0856</v>
      </c>
      <c r="F4" s="16"/>
      <c r="G4" s="202" t="s">
        <v>389</v>
      </c>
      <c r="H4" s="203" t="s">
        <v>58</v>
      </c>
      <c r="I4" s="206">
        <v>111.5274</v>
      </c>
      <c r="J4" s="207">
        <v>911.1</v>
      </c>
      <c r="L4" s="218" t="s">
        <v>391</v>
      </c>
      <c r="M4" s="219" t="s">
        <v>384</v>
      </c>
      <c r="N4" s="214">
        <v>0.0317</v>
      </c>
      <c r="O4" s="215">
        <v>175.7</v>
      </c>
    </row>
    <row r="5" spans="2:15" s="7" customFormat="1" ht="15" customHeight="1">
      <c r="B5" s="202" t="s">
        <v>60</v>
      </c>
      <c r="C5" s="203" t="s">
        <v>58</v>
      </c>
      <c r="D5" s="198">
        <v>22.80708</v>
      </c>
      <c r="E5" s="199">
        <v>-15.6</v>
      </c>
      <c r="F5" s="16"/>
      <c r="G5" s="202" t="s">
        <v>95</v>
      </c>
      <c r="H5" s="203" t="s">
        <v>58</v>
      </c>
      <c r="I5" s="206">
        <v>98.85247</v>
      </c>
      <c r="J5" s="207">
        <v>2.9</v>
      </c>
      <c r="L5" s="202" t="s">
        <v>79</v>
      </c>
      <c r="M5" s="203" t="s">
        <v>80</v>
      </c>
      <c r="N5" s="206">
        <v>8.8759</v>
      </c>
      <c r="O5" s="216">
        <v>21.1</v>
      </c>
    </row>
    <row r="6" spans="2:15" s="7" customFormat="1" ht="15" customHeight="1">
      <c r="B6" s="202" t="s">
        <v>62</v>
      </c>
      <c r="C6" s="203" t="s">
        <v>58</v>
      </c>
      <c r="D6" s="198">
        <v>6.854210000000001</v>
      </c>
      <c r="E6" s="199">
        <v>-71.3</v>
      </c>
      <c r="F6" s="16"/>
      <c r="G6" s="202" t="s">
        <v>252</v>
      </c>
      <c r="H6" s="203" t="s">
        <v>254</v>
      </c>
      <c r="I6" s="206">
        <v>296.97463</v>
      </c>
      <c r="J6" s="207">
        <v>-19.3</v>
      </c>
      <c r="L6" s="202" t="s">
        <v>264</v>
      </c>
      <c r="M6" s="203" t="s">
        <v>80</v>
      </c>
      <c r="N6" s="206">
        <v>3.9256</v>
      </c>
      <c r="O6" s="216">
        <v>88.8</v>
      </c>
    </row>
    <row r="7" spans="2:15" s="7" customFormat="1" ht="15" customHeight="1">
      <c r="B7" s="202" t="s">
        <v>64</v>
      </c>
      <c r="C7" s="203" t="s">
        <v>58</v>
      </c>
      <c r="D7" s="198">
        <v>3.6363</v>
      </c>
      <c r="E7" s="199">
        <v>-5</v>
      </c>
      <c r="F7" s="16"/>
      <c r="G7" s="202" t="s">
        <v>97</v>
      </c>
      <c r="H7" s="203" t="s">
        <v>58</v>
      </c>
      <c r="I7" s="206">
        <v>105.94972</v>
      </c>
      <c r="J7" s="207">
        <v>8.3</v>
      </c>
      <c r="L7" s="202" t="s">
        <v>265</v>
      </c>
      <c r="M7" s="203" t="s">
        <v>80</v>
      </c>
      <c r="N7" s="206">
        <v>3.6134</v>
      </c>
      <c r="O7" s="216">
        <v>-5.1</v>
      </c>
    </row>
    <row r="8" spans="2:15" s="7" customFormat="1" ht="15" customHeight="1">
      <c r="B8" s="202" t="s">
        <v>246</v>
      </c>
      <c r="C8" s="203" t="s">
        <v>58</v>
      </c>
      <c r="D8" s="198">
        <v>22.06963</v>
      </c>
      <c r="E8" s="199">
        <v>-1.9</v>
      </c>
      <c r="F8" s="16"/>
      <c r="G8" s="202" t="s">
        <v>98</v>
      </c>
      <c r="H8" s="203" t="s">
        <v>58</v>
      </c>
      <c r="I8" s="206">
        <v>9.97595</v>
      </c>
      <c r="J8" s="207">
        <v>-7</v>
      </c>
      <c r="L8" s="202" t="s">
        <v>266</v>
      </c>
      <c r="M8" s="203" t="s">
        <v>80</v>
      </c>
      <c r="N8" s="206">
        <v>0.6212</v>
      </c>
      <c r="O8" s="216">
        <v>-14.8</v>
      </c>
    </row>
    <row r="9" spans="2:15" s="7" customFormat="1" ht="15" customHeight="1">
      <c r="B9" s="202" t="s">
        <v>68</v>
      </c>
      <c r="C9" s="203" t="s">
        <v>58</v>
      </c>
      <c r="D9" s="198">
        <v>3.95992</v>
      </c>
      <c r="E9" s="199">
        <v>11.8</v>
      </c>
      <c r="F9" s="16"/>
      <c r="G9" s="210" t="s">
        <v>263</v>
      </c>
      <c r="H9" s="211" t="s">
        <v>255</v>
      </c>
      <c r="I9" s="206">
        <v>4.6668</v>
      </c>
      <c r="J9" s="207">
        <v>14.2</v>
      </c>
      <c r="L9" s="202" t="s">
        <v>392</v>
      </c>
      <c r="M9" s="203" t="s">
        <v>80</v>
      </c>
      <c r="N9" s="206">
        <v>0.6418</v>
      </c>
      <c r="O9" s="216">
        <v>19.7</v>
      </c>
    </row>
    <row r="10" spans="2:15" s="7" customFormat="1" ht="15" customHeight="1">
      <c r="B10" s="202" t="s">
        <v>247</v>
      </c>
      <c r="C10" s="203" t="s">
        <v>58</v>
      </c>
      <c r="D10" s="198">
        <v>3.8117</v>
      </c>
      <c r="E10" s="199">
        <v>28.9</v>
      </c>
      <c r="F10" s="16"/>
      <c r="G10" s="202" t="s">
        <v>59</v>
      </c>
      <c r="H10" s="203" t="s">
        <v>58</v>
      </c>
      <c r="I10" s="206">
        <v>19.37667</v>
      </c>
      <c r="J10" s="207">
        <v>36.9</v>
      </c>
      <c r="L10" s="202" t="s">
        <v>267</v>
      </c>
      <c r="M10" s="203" t="s">
        <v>80</v>
      </c>
      <c r="N10" s="206">
        <v>0.244</v>
      </c>
      <c r="O10" s="216">
        <v>-8.6</v>
      </c>
    </row>
    <row r="11" spans="2:15" s="7" customFormat="1" ht="15" customHeight="1">
      <c r="B11" s="202" t="s">
        <v>70</v>
      </c>
      <c r="C11" s="203" t="s">
        <v>71</v>
      </c>
      <c r="D11" s="198">
        <v>9.682269999999999</v>
      </c>
      <c r="E11" s="199">
        <v>11.1</v>
      </c>
      <c r="F11" s="16"/>
      <c r="G11" s="202" t="s">
        <v>61</v>
      </c>
      <c r="H11" s="203" t="s">
        <v>58</v>
      </c>
      <c r="I11" s="206">
        <v>36.7369</v>
      </c>
      <c r="J11" s="207">
        <v>10.4</v>
      </c>
      <c r="L11" s="202" t="s">
        <v>83</v>
      </c>
      <c r="M11" s="203" t="s">
        <v>80</v>
      </c>
      <c r="N11" s="206">
        <v>0.0924</v>
      </c>
      <c r="O11" s="292">
        <v>-18.4</v>
      </c>
    </row>
    <row r="12" spans="2:15" s="7" customFormat="1" ht="15" customHeight="1">
      <c r="B12" s="202" t="s">
        <v>388</v>
      </c>
      <c r="C12" s="203" t="s">
        <v>58</v>
      </c>
      <c r="D12" s="198">
        <v>24.58895</v>
      </c>
      <c r="E12" s="199">
        <v>-8.2</v>
      </c>
      <c r="F12" s="16"/>
      <c r="G12" s="202" t="s">
        <v>63</v>
      </c>
      <c r="H12" s="203" t="s">
        <v>58</v>
      </c>
      <c r="I12" s="206">
        <v>4.4909</v>
      </c>
      <c r="J12" s="207">
        <v>-30.8</v>
      </c>
      <c r="L12" s="202" t="s">
        <v>293</v>
      </c>
      <c r="M12" s="203" t="s">
        <v>294</v>
      </c>
      <c r="N12" s="206">
        <v>0</v>
      </c>
      <c r="O12" s="216" t="s">
        <v>353</v>
      </c>
    </row>
    <row r="13" spans="2:15" s="7" customFormat="1" ht="15" customHeight="1">
      <c r="B13" s="202" t="s">
        <v>74</v>
      </c>
      <c r="C13" s="203" t="s">
        <v>75</v>
      </c>
      <c r="D13" s="198">
        <v>282.3</v>
      </c>
      <c r="E13" s="199">
        <v>5.8</v>
      </c>
      <c r="F13" s="16"/>
      <c r="G13" s="202" t="s">
        <v>65</v>
      </c>
      <c r="H13" s="203" t="s">
        <v>58</v>
      </c>
      <c r="I13" s="206">
        <v>55.5241</v>
      </c>
      <c r="J13" s="207">
        <v>6.9</v>
      </c>
      <c r="L13" s="202" t="s">
        <v>87</v>
      </c>
      <c r="M13" s="203" t="s">
        <v>80</v>
      </c>
      <c r="N13" s="206">
        <v>0.4195</v>
      </c>
      <c r="O13" s="216">
        <v>161.4</v>
      </c>
    </row>
    <row r="14" spans="2:15" s="7" customFormat="1" ht="15" customHeight="1">
      <c r="B14" s="202" t="s">
        <v>76</v>
      </c>
      <c r="C14" s="203" t="s">
        <v>58</v>
      </c>
      <c r="D14" s="198">
        <v>0.05</v>
      </c>
      <c r="E14" s="199">
        <v>-44</v>
      </c>
      <c r="F14" s="16"/>
      <c r="G14" s="202" t="s">
        <v>253</v>
      </c>
      <c r="H14" s="203" t="s">
        <v>67</v>
      </c>
      <c r="I14" s="206">
        <v>1.0009</v>
      </c>
      <c r="J14" s="207">
        <v>-74</v>
      </c>
      <c r="L14" s="202" t="s">
        <v>89</v>
      </c>
      <c r="M14" s="203" t="s">
        <v>90</v>
      </c>
      <c r="N14" s="206">
        <v>2.7161</v>
      </c>
      <c r="O14" s="216">
        <v>-68.1</v>
      </c>
    </row>
    <row r="15" spans="2:15" s="7" customFormat="1" ht="15" customHeight="1">
      <c r="B15" s="202" t="s">
        <v>78</v>
      </c>
      <c r="C15" s="203" t="s">
        <v>248</v>
      </c>
      <c r="D15" s="198">
        <v>463.4</v>
      </c>
      <c r="E15" s="199">
        <v>-2.4</v>
      </c>
      <c r="F15" s="16"/>
      <c r="G15" s="202" t="s">
        <v>66</v>
      </c>
      <c r="H15" s="203" t="s">
        <v>67</v>
      </c>
      <c r="I15" s="206">
        <v>129.743</v>
      </c>
      <c r="J15" s="207">
        <v>21.7</v>
      </c>
      <c r="L15" s="202" t="s">
        <v>92</v>
      </c>
      <c r="M15" s="203" t="s">
        <v>93</v>
      </c>
      <c r="N15" s="206">
        <v>5.25713</v>
      </c>
      <c r="O15" s="216">
        <v>5.2</v>
      </c>
    </row>
    <row r="16" spans="2:15" s="7" customFormat="1" ht="15" customHeight="1">
      <c r="B16" s="202" t="s">
        <v>81</v>
      </c>
      <c r="C16" s="203" t="s">
        <v>82</v>
      </c>
      <c r="D16" s="198">
        <v>0.1104</v>
      </c>
      <c r="E16" s="199">
        <v>-14.6</v>
      </c>
      <c r="F16" s="16"/>
      <c r="G16" s="202" t="s">
        <v>69</v>
      </c>
      <c r="H16" s="203" t="s">
        <v>58</v>
      </c>
      <c r="I16" s="206">
        <v>1.15889</v>
      </c>
      <c r="J16" s="207">
        <v>-18.9</v>
      </c>
      <c r="L16" s="246" t="s">
        <v>393</v>
      </c>
      <c r="M16" s="203" t="s">
        <v>304</v>
      </c>
      <c r="N16" s="206">
        <v>29.7816</v>
      </c>
      <c r="O16" s="216" t="s">
        <v>353</v>
      </c>
    </row>
    <row r="17" spans="2:15" s="7" customFormat="1" ht="15" customHeight="1">
      <c r="B17" s="202" t="s">
        <v>84</v>
      </c>
      <c r="C17" s="203" t="s">
        <v>85</v>
      </c>
      <c r="D17" s="198">
        <v>7.1248</v>
      </c>
      <c r="E17" s="199">
        <v>12.5</v>
      </c>
      <c r="F17" s="16"/>
      <c r="G17" s="202" t="s">
        <v>72</v>
      </c>
      <c r="H17" s="203" t="s">
        <v>58</v>
      </c>
      <c r="I17" s="206">
        <v>10.06275</v>
      </c>
      <c r="J17" s="207">
        <v>31.7</v>
      </c>
      <c r="L17" s="202" t="s">
        <v>394</v>
      </c>
      <c r="M17" s="203" t="s">
        <v>385</v>
      </c>
      <c r="N17" s="206">
        <v>6064.7038</v>
      </c>
      <c r="O17" s="216">
        <v>143.4</v>
      </c>
    </row>
    <row r="18" spans="2:15" s="7" customFormat="1" ht="15" customHeight="1">
      <c r="B18" s="202" t="s">
        <v>86</v>
      </c>
      <c r="C18" s="203" t="s">
        <v>58</v>
      </c>
      <c r="D18" s="198">
        <v>5.73832</v>
      </c>
      <c r="E18" s="199">
        <v>7.2</v>
      </c>
      <c r="F18" s="16"/>
      <c r="G18" s="202" t="s">
        <v>73</v>
      </c>
      <c r="H18" s="203" t="s">
        <v>67</v>
      </c>
      <c r="I18" s="206">
        <v>0.0701</v>
      </c>
      <c r="J18" s="207">
        <v>-70.8</v>
      </c>
      <c r="L18" s="202" t="s">
        <v>256</v>
      </c>
      <c r="M18" s="203" t="s">
        <v>67</v>
      </c>
      <c r="N18" s="206">
        <v>165.8701</v>
      </c>
      <c r="O18" s="216">
        <v>-5.5</v>
      </c>
    </row>
    <row r="19" spans="2:15" s="7" customFormat="1" ht="15" customHeight="1">
      <c r="B19" s="202" t="s">
        <v>88</v>
      </c>
      <c r="C19" s="203" t="s">
        <v>58</v>
      </c>
      <c r="D19" s="198">
        <v>5.40688</v>
      </c>
      <c r="E19" s="199">
        <v>-6.3</v>
      </c>
      <c r="G19" s="202" t="s">
        <v>390</v>
      </c>
      <c r="H19" s="203" t="s">
        <v>67</v>
      </c>
      <c r="I19" s="206">
        <v>0.0585</v>
      </c>
      <c r="J19" s="207">
        <v>-89.7</v>
      </c>
      <c r="L19" s="202" t="s">
        <v>96</v>
      </c>
      <c r="M19" s="203" t="s">
        <v>67</v>
      </c>
      <c r="N19" s="206">
        <v>3017.9542</v>
      </c>
      <c r="O19" s="216">
        <v>-20.3</v>
      </c>
    </row>
    <row r="20" spans="2:15" s="7" customFormat="1" ht="15" customHeight="1">
      <c r="B20" s="202" t="s">
        <v>249</v>
      </c>
      <c r="C20" s="203" t="s">
        <v>250</v>
      </c>
      <c r="D20" s="198">
        <v>195.79701</v>
      </c>
      <c r="E20" s="199">
        <v>19.8</v>
      </c>
      <c r="G20" s="202" t="s">
        <v>77</v>
      </c>
      <c r="H20" s="203" t="s">
        <v>67</v>
      </c>
      <c r="I20" s="206">
        <v>0.0128</v>
      </c>
      <c r="J20" s="207">
        <v>12.3</v>
      </c>
      <c r="L20" s="202" t="s">
        <v>268</v>
      </c>
      <c r="M20" s="203" t="s">
        <v>67</v>
      </c>
      <c r="N20" s="206">
        <v>1520.4417</v>
      </c>
      <c r="O20" s="216">
        <v>-18.3</v>
      </c>
    </row>
    <row r="21" spans="2:15" s="7" customFormat="1" ht="15" customHeight="1">
      <c r="B21" s="202" t="s">
        <v>91</v>
      </c>
      <c r="C21" s="203" t="s">
        <v>58</v>
      </c>
      <c r="D21" s="198">
        <v>0.5217</v>
      </c>
      <c r="E21" s="199">
        <v>-35.5</v>
      </c>
      <c r="G21" s="212" t="s">
        <v>292</v>
      </c>
      <c r="H21" s="213" t="s">
        <v>258</v>
      </c>
      <c r="I21" s="208">
        <v>0.1065</v>
      </c>
      <c r="J21" s="209">
        <v>-76</v>
      </c>
      <c r="L21" s="202" t="s">
        <v>395</v>
      </c>
      <c r="M21" s="203" t="s">
        <v>67</v>
      </c>
      <c r="N21" s="217">
        <v>0.107</v>
      </c>
      <c r="O21" s="207">
        <v>-90.6</v>
      </c>
    </row>
    <row r="22" spans="2:15" s="7" customFormat="1" ht="15" customHeight="1">
      <c r="B22" s="204" t="s">
        <v>94</v>
      </c>
      <c r="C22" s="205" t="s">
        <v>58</v>
      </c>
      <c r="D22" s="200">
        <v>0.77915</v>
      </c>
      <c r="E22" s="201">
        <v>-56</v>
      </c>
      <c r="G22" s="158"/>
      <c r="H22" s="145"/>
      <c r="I22" s="152"/>
      <c r="J22" s="153"/>
      <c r="L22" s="202" t="s">
        <v>257</v>
      </c>
      <c r="M22" s="203" t="s">
        <v>258</v>
      </c>
      <c r="N22" s="206">
        <v>6.5438</v>
      </c>
      <c r="O22" s="216">
        <v>36.6</v>
      </c>
    </row>
    <row r="23" spans="2:15" s="7" customFormat="1" ht="15" customHeight="1">
      <c r="B23" s="150"/>
      <c r="C23" s="151"/>
      <c r="D23" s="152"/>
      <c r="E23" s="153"/>
      <c r="G23" s="14"/>
      <c r="H23" s="146"/>
      <c r="I23" s="156"/>
      <c r="J23" s="157"/>
      <c r="L23" s="202" t="s">
        <v>99</v>
      </c>
      <c r="M23" s="203" t="s">
        <v>100</v>
      </c>
      <c r="N23" s="206">
        <v>128.83286</v>
      </c>
      <c r="O23" s="216">
        <v>105.5</v>
      </c>
    </row>
    <row r="24" spans="2:15" s="7" customFormat="1" ht="15" customHeight="1">
      <c r="B24" s="154"/>
      <c r="C24" s="155"/>
      <c r="D24" s="156"/>
      <c r="E24" s="157"/>
      <c r="L24" s="220" t="s">
        <v>259</v>
      </c>
      <c r="M24" s="221" t="s">
        <v>260</v>
      </c>
      <c r="N24" s="224">
        <v>68.8198</v>
      </c>
      <c r="O24" s="225">
        <v>-6.0855</v>
      </c>
    </row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ht="15">
      <c r="B34" s="127"/>
    </row>
  </sheetData>
  <sheetProtection/>
  <mergeCells count="3">
    <mergeCell ref="B1:E1"/>
    <mergeCell ref="G1:J1"/>
    <mergeCell ref="L1:O1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2"/>
  <sheetViews>
    <sheetView zoomScalePageLayoutView="0" workbookViewId="0" topLeftCell="A1">
      <selection activeCell="C8" sqref="C8:F8"/>
    </sheetView>
  </sheetViews>
  <sheetFormatPr defaultColWidth="9.00390625" defaultRowHeight="14.25"/>
  <cols>
    <col min="1" max="1" width="9.00390625" style="3" customWidth="1"/>
    <col min="2" max="2" width="36.375" style="3" customWidth="1"/>
    <col min="3" max="4" width="10.625" style="3" customWidth="1"/>
    <col min="5" max="5" width="11.125" style="3" customWidth="1"/>
    <col min="6" max="6" width="15.625" style="3" customWidth="1"/>
    <col min="7" max="16384" width="9.00390625" style="3" customWidth="1"/>
  </cols>
  <sheetData>
    <row r="1" spans="2:6" s="5" customFormat="1" ht="29.25" customHeight="1">
      <c r="B1" s="328" t="s">
        <v>3</v>
      </c>
      <c r="C1" s="328"/>
      <c r="D1" s="328"/>
      <c r="E1" s="328"/>
      <c r="F1" s="328"/>
    </row>
    <row r="2" s="7" customFormat="1" ht="15" customHeight="1">
      <c r="F2" s="81" t="s">
        <v>101</v>
      </c>
    </row>
    <row r="3" spans="2:6" s="16" customFormat="1" ht="27.75" customHeight="1">
      <c r="B3" s="107" t="s">
        <v>102</v>
      </c>
      <c r="C3" s="75" t="s">
        <v>103</v>
      </c>
      <c r="D3" s="4" t="s">
        <v>104</v>
      </c>
      <c r="E3" s="298" t="s">
        <v>313</v>
      </c>
      <c r="F3" s="299" t="s">
        <v>314</v>
      </c>
    </row>
    <row r="4" spans="2:10" s="7" customFormat="1" ht="15" customHeight="1">
      <c r="B4" s="126" t="s">
        <v>105</v>
      </c>
      <c r="C4" s="265">
        <v>503999.7198</v>
      </c>
      <c r="D4" s="266">
        <v>10.94</v>
      </c>
      <c r="E4" s="265">
        <v>1074586.0249</v>
      </c>
      <c r="F4" s="215">
        <v>7.74</v>
      </c>
      <c r="G4" s="16"/>
      <c r="H4" s="16"/>
      <c r="I4" s="16"/>
      <c r="J4" s="16"/>
    </row>
    <row r="5" spans="2:6" s="7" customFormat="1" ht="15" customHeight="1">
      <c r="B5" s="100" t="s">
        <v>106</v>
      </c>
      <c r="C5" s="267">
        <v>379081.1634</v>
      </c>
      <c r="D5" s="268">
        <v>7.8</v>
      </c>
      <c r="E5" s="267">
        <v>828698.0304</v>
      </c>
      <c r="F5" s="216">
        <v>4.18</v>
      </c>
    </row>
    <row r="6" spans="2:6" s="7" customFormat="1" ht="15" customHeight="1">
      <c r="B6" s="100" t="s">
        <v>107</v>
      </c>
      <c r="C6" s="267">
        <v>4135.382</v>
      </c>
      <c r="D6" s="268">
        <v>-23.04</v>
      </c>
      <c r="E6" s="267">
        <v>8462.0766</v>
      </c>
      <c r="F6" s="216">
        <v>-24.32</v>
      </c>
    </row>
    <row r="7" spans="2:10" s="7" customFormat="1" ht="15" customHeight="1">
      <c r="B7" s="100" t="s">
        <v>108</v>
      </c>
      <c r="C7" s="267">
        <v>228305.8053</v>
      </c>
      <c r="D7" s="268">
        <v>-0.5</v>
      </c>
      <c r="E7" s="267">
        <v>509853.5216</v>
      </c>
      <c r="F7" s="216">
        <v>-1.53</v>
      </c>
      <c r="G7" s="16"/>
      <c r="H7" s="16"/>
      <c r="I7" s="16"/>
      <c r="J7" s="16"/>
    </row>
    <row r="8" spans="2:6" s="7" customFormat="1" ht="15" customHeight="1">
      <c r="B8" s="100" t="s">
        <v>109</v>
      </c>
      <c r="C8" s="267">
        <v>215018.0114</v>
      </c>
      <c r="D8" s="268">
        <v>-2.2</v>
      </c>
      <c r="E8" s="267">
        <v>480406.8844</v>
      </c>
      <c r="F8" s="216">
        <v>-3.02</v>
      </c>
    </row>
    <row r="9" spans="2:6" s="7" customFormat="1" ht="15" customHeight="1">
      <c r="B9" s="100" t="s">
        <v>110</v>
      </c>
      <c r="C9" s="267">
        <v>13310.5446</v>
      </c>
      <c r="D9" s="268">
        <v>38.63</v>
      </c>
      <c r="E9" s="267">
        <v>29485.6332</v>
      </c>
      <c r="F9" s="216">
        <v>31.74</v>
      </c>
    </row>
    <row r="10" spans="2:6" s="7" customFormat="1" ht="15" customHeight="1">
      <c r="B10" s="100" t="s">
        <v>111</v>
      </c>
      <c r="C10" s="267">
        <v>146639.9761</v>
      </c>
      <c r="D10" s="268">
        <v>25.54</v>
      </c>
      <c r="E10" s="267">
        <v>310382.4322</v>
      </c>
      <c r="F10" s="216">
        <v>16.46</v>
      </c>
    </row>
    <row r="11" spans="2:6" s="7" customFormat="1" ht="15" customHeight="1">
      <c r="B11" s="100" t="s">
        <v>281</v>
      </c>
      <c r="C11" s="267">
        <v>23166.6927</v>
      </c>
      <c r="D11" s="268">
        <v>23.98</v>
      </c>
      <c r="E11" s="267">
        <v>47715.8424</v>
      </c>
      <c r="F11" s="216">
        <v>15.45</v>
      </c>
    </row>
    <row r="12" spans="2:6" s="7" customFormat="1" ht="15" customHeight="1">
      <c r="B12" s="100" t="s">
        <v>282</v>
      </c>
      <c r="C12" s="267">
        <v>4825.6996</v>
      </c>
      <c r="D12" s="268">
        <v>9.41</v>
      </c>
      <c r="E12" s="267">
        <v>10423.1079</v>
      </c>
      <c r="F12" s="216">
        <v>-0.66</v>
      </c>
    </row>
    <row r="13" spans="2:6" s="7" customFormat="1" ht="15" customHeight="1">
      <c r="B13" s="100" t="s">
        <v>283</v>
      </c>
      <c r="C13" s="267">
        <v>27484.7859</v>
      </c>
      <c r="D13" s="268">
        <v>29.76</v>
      </c>
      <c r="E13" s="267">
        <v>55694.5236</v>
      </c>
      <c r="F13" s="216">
        <v>21.69</v>
      </c>
    </row>
    <row r="14" spans="2:6" s="7" customFormat="1" ht="15" customHeight="1">
      <c r="B14" s="100" t="s">
        <v>284</v>
      </c>
      <c r="C14" s="267">
        <v>6823.927</v>
      </c>
      <c r="D14" s="268">
        <v>22.79</v>
      </c>
      <c r="E14" s="267">
        <v>13662.1828</v>
      </c>
      <c r="F14" s="216">
        <v>13.44</v>
      </c>
    </row>
    <row r="15" spans="2:6" s="7" customFormat="1" ht="15" customHeight="1">
      <c r="B15" s="100" t="s">
        <v>285</v>
      </c>
      <c r="C15" s="267">
        <v>1629.4752</v>
      </c>
      <c r="D15" s="268">
        <v>14.77</v>
      </c>
      <c r="E15" s="267">
        <v>3275.1414</v>
      </c>
      <c r="F15" s="216">
        <v>6.4</v>
      </c>
    </row>
    <row r="16" spans="2:6" s="7" customFormat="1" ht="15" customHeight="1">
      <c r="B16" s="100" t="s">
        <v>286</v>
      </c>
      <c r="C16" s="267">
        <v>34962.9683</v>
      </c>
      <c r="D16" s="268">
        <v>36.72</v>
      </c>
      <c r="E16" s="267">
        <v>74338.6897</v>
      </c>
      <c r="F16" s="216">
        <v>20.86</v>
      </c>
    </row>
    <row r="17" spans="2:6" s="7" customFormat="1" ht="15" customHeight="1">
      <c r="B17" s="100" t="s">
        <v>287</v>
      </c>
      <c r="C17" s="267">
        <v>4059.9602</v>
      </c>
      <c r="D17" s="268">
        <v>31.23</v>
      </c>
      <c r="E17" s="267">
        <v>8410.6846</v>
      </c>
      <c r="F17" s="216">
        <v>27.53</v>
      </c>
    </row>
    <row r="18" spans="2:6" s="7" customFormat="1" ht="15" customHeight="1">
      <c r="B18" s="100" t="s">
        <v>288</v>
      </c>
      <c r="C18" s="267">
        <v>41557.6258</v>
      </c>
      <c r="D18" s="268">
        <v>19.92</v>
      </c>
      <c r="E18" s="267">
        <v>92453.428</v>
      </c>
      <c r="F18" s="216">
        <v>14.32</v>
      </c>
    </row>
    <row r="19" spans="2:6" s="7" customFormat="1" ht="15" customHeight="1">
      <c r="B19" s="100" t="s">
        <v>112</v>
      </c>
      <c r="C19" s="267">
        <v>124918.5564</v>
      </c>
      <c r="D19" s="268">
        <v>21.7</v>
      </c>
      <c r="E19" s="267">
        <v>245887.9945</v>
      </c>
      <c r="F19" s="216">
        <v>21.76</v>
      </c>
    </row>
    <row r="20" spans="2:6" s="7" customFormat="1" ht="15" customHeight="1">
      <c r="B20" s="100" t="s">
        <v>113</v>
      </c>
      <c r="C20" s="267">
        <v>87456.3572</v>
      </c>
      <c r="D20" s="268">
        <v>23.96</v>
      </c>
      <c r="E20" s="267">
        <v>175162.3649</v>
      </c>
      <c r="F20" s="216">
        <v>23.62</v>
      </c>
    </row>
    <row r="21" spans="2:6" s="7" customFormat="1" ht="15" customHeight="1">
      <c r="B21" s="103" t="s">
        <v>114</v>
      </c>
      <c r="C21" s="269">
        <v>37462.1992</v>
      </c>
      <c r="D21" s="270">
        <v>16.73</v>
      </c>
      <c r="E21" s="269">
        <v>70725.6296</v>
      </c>
      <c r="F21" s="271">
        <v>17.38</v>
      </c>
    </row>
    <row r="22" spans="2:6" s="7" customFormat="1" ht="15" customHeight="1">
      <c r="B22" s="15"/>
      <c r="C22" s="263"/>
      <c r="D22" s="263"/>
      <c r="E22" s="264"/>
      <c r="F22" s="264"/>
    </row>
    <row r="23" s="7" customFormat="1" ht="15" customHeight="1"/>
    <row r="24" s="7" customFormat="1" ht="15" customHeight="1"/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s="7" customFormat="1" ht="15" customHeight="1"/>
    <row r="35" s="7" customFormat="1" ht="15" customHeight="1"/>
    <row r="36" s="7" customFormat="1" ht="15" customHeight="1"/>
  </sheetData>
  <sheetProtection/>
  <mergeCells count="1">
    <mergeCell ref="B1:F1"/>
  </mergeCells>
  <printOptions/>
  <pageMargins left="1.5354166666666667" right="0.7479166666666667" top="0.9840277777777777" bottom="0.9840277777777777" header="0.5111111111111111" footer="0.5111111111111111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D21"/>
  <sheetViews>
    <sheetView zoomScalePageLayoutView="0" workbookViewId="0" topLeftCell="B1">
      <selection activeCell="C5" sqref="C5:D5"/>
    </sheetView>
  </sheetViews>
  <sheetFormatPr defaultColWidth="9.00390625" defaultRowHeight="14.25"/>
  <cols>
    <col min="1" max="1" width="9.00390625" style="3" customWidth="1"/>
    <col min="2" max="2" width="19.25390625" style="3" customWidth="1"/>
    <col min="3" max="3" width="11.625" style="3" customWidth="1"/>
    <col min="4" max="4" width="10.50390625" style="3" bestFit="1" customWidth="1"/>
    <col min="5" max="16384" width="9.00390625" style="3" customWidth="1"/>
  </cols>
  <sheetData>
    <row r="1" spans="2:4" s="5" customFormat="1" ht="29.25" customHeight="1">
      <c r="B1" s="330" t="s">
        <v>115</v>
      </c>
      <c r="C1" s="330"/>
      <c r="D1" s="330"/>
    </row>
    <row r="2" s="7" customFormat="1" ht="15" customHeight="1">
      <c r="B2" s="16" t="s">
        <v>116</v>
      </c>
    </row>
    <row r="3" spans="2:4" s="7" customFormat="1" ht="15" customHeight="1">
      <c r="B3" s="16"/>
      <c r="C3" s="138"/>
      <c r="D3" s="139" t="s">
        <v>20</v>
      </c>
    </row>
    <row r="4" spans="2:4" s="7" customFormat="1" ht="24.75" customHeight="1">
      <c r="B4" s="75" t="s">
        <v>21</v>
      </c>
      <c r="C4" s="298" t="s">
        <v>313</v>
      </c>
      <c r="D4" s="299" t="s">
        <v>314</v>
      </c>
    </row>
    <row r="5" spans="2:4" s="7" customFormat="1" ht="15" customHeight="1">
      <c r="B5" s="119" t="s">
        <v>4</v>
      </c>
      <c r="C5" s="237">
        <v>775.726761053425</v>
      </c>
      <c r="D5" s="238">
        <v>9.998993360785775</v>
      </c>
    </row>
    <row r="6" spans="2:4" s="7" customFormat="1" ht="15" customHeight="1">
      <c r="B6" s="120" t="s">
        <v>117</v>
      </c>
      <c r="C6" s="239"/>
      <c r="D6" s="240"/>
    </row>
    <row r="7" spans="2:4" s="7" customFormat="1" ht="15" customHeight="1">
      <c r="B7" s="120" t="s">
        <v>118</v>
      </c>
      <c r="C7" s="239">
        <v>657.7755</v>
      </c>
      <c r="D7" s="240">
        <v>9.953116905846173</v>
      </c>
    </row>
    <row r="8" spans="2:4" s="7" customFormat="1" ht="15" customHeight="1">
      <c r="B8" s="120" t="s">
        <v>119</v>
      </c>
      <c r="C8" s="239">
        <v>52.566</v>
      </c>
      <c r="D8" s="240">
        <v>10.299996013202588</v>
      </c>
    </row>
    <row r="9" spans="2:4" s="7" customFormat="1" ht="15" customHeight="1">
      <c r="B9" s="12" t="s">
        <v>120</v>
      </c>
      <c r="C9" s="239"/>
      <c r="D9" s="240"/>
    </row>
    <row r="10" spans="2:4" s="7" customFormat="1" ht="15" customHeight="1">
      <c r="B10" s="12" t="s">
        <v>121</v>
      </c>
      <c r="C10" s="239">
        <v>81.8525</v>
      </c>
      <c r="D10" s="240">
        <v>5.732776159505008</v>
      </c>
    </row>
    <row r="11" spans="2:4" s="7" customFormat="1" ht="15" customHeight="1">
      <c r="B11" s="12" t="s">
        <v>122</v>
      </c>
      <c r="C11" s="239">
        <v>508.5928</v>
      </c>
      <c r="D11" s="240">
        <v>9.805967129854622</v>
      </c>
    </row>
    <row r="12" spans="2:4" s="7" customFormat="1" ht="15" customHeight="1">
      <c r="B12" s="12" t="s">
        <v>123</v>
      </c>
      <c r="C12" s="239">
        <v>4.3861</v>
      </c>
      <c r="D12" s="240">
        <v>12.669218320532252</v>
      </c>
    </row>
    <row r="13" spans="2:4" s="7" customFormat="1" ht="15" customHeight="1">
      <c r="B13" s="78" t="s">
        <v>124</v>
      </c>
      <c r="C13" s="241">
        <v>115.5101</v>
      </c>
      <c r="D13" s="242">
        <v>13.905737684710843</v>
      </c>
    </row>
    <row r="14" s="7" customFormat="1" ht="15" customHeight="1">
      <c r="B14" s="121" t="s">
        <v>125</v>
      </c>
    </row>
    <row r="15" s="7" customFormat="1" ht="15" customHeight="1">
      <c r="B15" s="122"/>
    </row>
    <row r="16" spans="2:4" s="7" customFormat="1" ht="15" customHeight="1">
      <c r="B16" s="331" t="s">
        <v>126</v>
      </c>
      <c r="C16" s="331"/>
      <c r="D16" s="331"/>
    </row>
    <row r="17" spans="2:4" s="7" customFormat="1" ht="15" customHeight="1">
      <c r="B17" s="16"/>
      <c r="C17" s="138"/>
      <c r="D17" s="139" t="s">
        <v>20</v>
      </c>
    </row>
    <row r="18" spans="2:4" s="7" customFormat="1" ht="27" customHeight="1">
      <c r="B18" s="75" t="s">
        <v>21</v>
      </c>
      <c r="C18" s="298" t="s">
        <v>313</v>
      </c>
      <c r="D18" s="299" t="s">
        <v>314</v>
      </c>
    </row>
    <row r="19" spans="2:4" s="7" customFormat="1" ht="15" customHeight="1">
      <c r="B19" s="123" t="s">
        <v>127</v>
      </c>
      <c r="C19" s="237">
        <v>809.20207</v>
      </c>
      <c r="D19" s="238">
        <v>-3.2776955996221204</v>
      </c>
    </row>
    <row r="20" spans="2:4" s="7" customFormat="1" ht="15" customHeight="1">
      <c r="B20" s="90" t="s">
        <v>128</v>
      </c>
      <c r="C20" s="239">
        <v>525.00105</v>
      </c>
      <c r="D20" s="240">
        <v>-7.1</v>
      </c>
    </row>
    <row r="21" spans="2:4" s="7" customFormat="1" ht="15" customHeight="1">
      <c r="B21" s="124" t="s">
        <v>216</v>
      </c>
      <c r="C21" s="241">
        <v>94949.2916</v>
      </c>
      <c r="D21" s="242">
        <v>71.37695905382952</v>
      </c>
    </row>
    <row r="22" s="7" customFormat="1" ht="15" customHeight="1"/>
    <row r="23" s="7" customFormat="1" ht="15" customHeight="1"/>
    <row r="24" s="7" customFormat="1" ht="15" customHeight="1"/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s="7" customFormat="1" ht="15" customHeight="1"/>
  </sheetData>
  <sheetProtection/>
  <mergeCells count="2">
    <mergeCell ref="B1:D1"/>
    <mergeCell ref="B16:D16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B5" sqref="B5"/>
    </sheetView>
  </sheetViews>
  <sheetFormatPr defaultColWidth="9.00390625" defaultRowHeight="14.25"/>
  <cols>
    <col min="1" max="1" width="24.50390625" style="19" customWidth="1"/>
    <col min="2" max="16384" width="9.00390625" style="3" customWidth="1"/>
  </cols>
  <sheetData>
    <row r="1" spans="1:2" s="5" customFormat="1" ht="29.25" customHeight="1">
      <c r="A1" s="328" t="s">
        <v>6</v>
      </c>
      <c r="B1" s="328"/>
    </row>
    <row r="2" s="7" customFormat="1" ht="15" customHeight="1">
      <c r="A2" s="16" t="s">
        <v>116</v>
      </c>
    </row>
    <row r="3" spans="1:2" s="7" customFormat="1" ht="15" customHeight="1">
      <c r="A3" s="6" t="s">
        <v>130</v>
      </c>
      <c r="B3" s="140"/>
    </row>
    <row r="4" spans="1:2" s="7" customFormat="1" ht="28.5" customHeight="1">
      <c r="A4" s="25" t="s">
        <v>21</v>
      </c>
      <c r="B4" s="299" t="s">
        <v>215</v>
      </c>
    </row>
    <row r="5" spans="1:2" s="7" customFormat="1" ht="15" customHeight="1">
      <c r="A5" s="77" t="s">
        <v>24</v>
      </c>
      <c r="B5" s="117">
        <v>8.1</v>
      </c>
    </row>
    <row r="6" spans="1:2" s="7" customFormat="1" ht="15" customHeight="1">
      <c r="A6" s="141" t="s">
        <v>237</v>
      </c>
      <c r="B6" s="118">
        <v>6.9</v>
      </c>
    </row>
    <row r="7" spans="1:2" s="7" customFormat="1" ht="15" customHeight="1">
      <c r="A7" s="141" t="s">
        <v>238</v>
      </c>
      <c r="B7" s="118">
        <v>25.9</v>
      </c>
    </row>
    <row r="8" spans="1:2" s="7" customFormat="1" ht="15" customHeight="1">
      <c r="A8" s="141" t="s">
        <v>239</v>
      </c>
      <c r="B8" s="118">
        <v>3.4</v>
      </c>
    </row>
    <row r="9" spans="1:2" s="7" customFormat="1" ht="15" customHeight="1">
      <c r="A9" s="13" t="s">
        <v>234</v>
      </c>
      <c r="B9" s="118"/>
    </row>
    <row r="10" spans="1:2" s="7" customFormat="1" ht="15" customHeight="1">
      <c r="A10" s="141" t="s">
        <v>240</v>
      </c>
      <c r="B10" s="118">
        <v>-26.9</v>
      </c>
    </row>
    <row r="11" spans="1:2" s="7" customFormat="1" ht="15" customHeight="1">
      <c r="A11" s="141" t="s">
        <v>241</v>
      </c>
      <c r="B11" s="118">
        <v>22.7</v>
      </c>
    </row>
    <row r="12" spans="1:2" s="7" customFormat="1" ht="15" customHeight="1">
      <c r="A12" s="13" t="s">
        <v>235</v>
      </c>
      <c r="B12" s="118">
        <v>22.3</v>
      </c>
    </row>
    <row r="13" spans="1:2" s="7" customFormat="1" ht="15" customHeight="1">
      <c r="A13" s="141" t="s">
        <v>242</v>
      </c>
      <c r="B13" s="118">
        <v>6.7</v>
      </c>
    </row>
    <row r="14" spans="1:2" s="7" customFormat="1" ht="15" customHeight="1">
      <c r="A14" s="13" t="s">
        <v>236</v>
      </c>
      <c r="B14" s="118"/>
    </row>
    <row r="15" spans="1:2" s="7" customFormat="1" ht="15" customHeight="1">
      <c r="A15" s="141" t="s">
        <v>243</v>
      </c>
      <c r="B15" s="118">
        <v>0.4</v>
      </c>
    </row>
    <row r="16" spans="1:2" s="7" customFormat="1" ht="15" customHeight="1">
      <c r="A16" s="141" t="s">
        <v>244</v>
      </c>
      <c r="B16" s="118">
        <v>460.1</v>
      </c>
    </row>
    <row r="17" spans="1:2" s="7" customFormat="1" ht="15" customHeight="1">
      <c r="A17" s="142" t="s">
        <v>245</v>
      </c>
      <c r="B17" s="125">
        <v>100.4</v>
      </c>
    </row>
    <row r="18" s="7" customFormat="1" ht="15" customHeight="1">
      <c r="A18" s="17"/>
    </row>
    <row r="19" s="7" customFormat="1" ht="15" customHeight="1">
      <c r="A19" s="17"/>
    </row>
    <row r="20" s="7" customFormat="1" ht="15" customHeight="1">
      <c r="A20" s="17"/>
    </row>
    <row r="21" s="7" customFormat="1" ht="15" customHeight="1">
      <c r="A21" s="17"/>
    </row>
    <row r="22" s="7" customFormat="1" ht="15" customHeight="1">
      <c r="A22" s="17"/>
    </row>
    <row r="23" s="7" customFormat="1" ht="15" customHeight="1">
      <c r="A23" s="17"/>
    </row>
    <row r="24" s="7" customFormat="1" ht="15" customHeight="1">
      <c r="A24" s="17"/>
    </row>
    <row r="25" s="7" customFormat="1" ht="15" customHeight="1">
      <c r="A25" s="17"/>
    </row>
    <row r="26" s="7" customFormat="1" ht="15" customHeight="1">
      <c r="A26" s="17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17"/>
  <sheetViews>
    <sheetView zoomScalePageLayoutView="0" workbookViewId="0" topLeftCell="A4">
      <selection activeCell="E32" sqref="E32"/>
    </sheetView>
  </sheetViews>
  <sheetFormatPr defaultColWidth="9.00390625" defaultRowHeight="14.25"/>
  <cols>
    <col min="1" max="1" width="9.00390625" style="3" customWidth="1"/>
    <col min="2" max="2" width="15.375" style="19" customWidth="1"/>
    <col min="3" max="5" width="10.625" style="163" customWidth="1"/>
    <col min="6" max="6" width="15.25390625" style="163" customWidth="1"/>
    <col min="7" max="16384" width="9.00390625" style="3" customWidth="1"/>
  </cols>
  <sheetData>
    <row r="1" spans="2:6" s="5" customFormat="1" ht="29.25" customHeight="1">
      <c r="B1" s="328" t="s">
        <v>7</v>
      </c>
      <c r="C1" s="328"/>
      <c r="D1" s="328"/>
      <c r="E1" s="328"/>
      <c r="F1" s="328"/>
    </row>
    <row r="2" spans="2:6" s="7" customFormat="1" ht="15" customHeight="1">
      <c r="B2" s="16" t="s">
        <v>116</v>
      </c>
      <c r="C2" s="97"/>
      <c r="D2" s="97"/>
      <c r="E2" s="97"/>
      <c r="F2" s="97"/>
    </row>
    <row r="3" spans="2:6" s="7" customFormat="1" ht="15" customHeight="1">
      <c r="B3" s="16" t="s">
        <v>131</v>
      </c>
      <c r="C3" s="14"/>
      <c r="D3" s="14"/>
      <c r="E3" s="332" t="s">
        <v>298</v>
      </c>
      <c r="F3" s="332"/>
    </row>
    <row r="4" spans="2:6" s="7" customFormat="1" ht="23.25" customHeight="1">
      <c r="B4" s="162" t="s">
        <v>132</v>
      </c>
      <c r="C4" s="231" t="s">
        <v>299</v>
      </c>
      <c r="D4" s="231" t="s">
        <v>300</v>
      </c>
      <c r="E4" s="231" t="s">
        <v>301</v>
      </c>
      <c r="F4" s="232" t="s">
        <v>302</v>
      </c>
    </row>
    <row r="5" spans="2:6" s="7" customFormat="1" ht="30" customHeight="1">
      <c r="B5" s="233" t="s">
        <v>303</v>
      </c>
      <c r="C5" s="193">
        <v>3.4</v>
      </c>
      <c r="D5" s="193">
        <v>12.7</v>
      </c>
      <c r="E5" s="193">
        <v>-16.8</v>
      </c>
      <c r="F5" s="194">
        <v>-10.2</v>
      </c>
    </row>
    <row r="6" spans="2:6" s="7" customFormat="1" ht="15" customHeight="1">
      <c r="B6" s="233" t="s">
        <v>133</v>
      </c>
      <c r="C6" s="235">
        <v>14821.91</v>
      </c>
      <c r="D6" s="235">
        <v>9998.26</v>
      </c>
      <c r="E6" s="235">
        <v>1050.51</v>
      </c>
      <c r="F6" s="236">
        <v>1527.39</v>
      </c>
    </row>
    <row r="7" spans="2:6" s="7" customFormat="1" ht="15" customHeight="1">
      <c r="B7" s="234" t="s">
        <v>215</v>
      </c>
      <c r="C7" s="193">
        <v>5</v>
      </c>
      <c r="D7" s="193">
        <v>3.6</v>
      </c>
      <c r="E7" s="193">
        <v>15</v>
      </c>
      <c r="F7" s="194">
        <v>10.4</v>
      </c>
    </row>
    <row r="8" spans="2:6" s="7" customFormat="1" ht="15" customHeight="1">
      <c r="B8" s="233" t="s">
        <v>134</v>
      </c>
      <c r="C8" s="235">
        <v>252.04</v>
      </c>
      <c r="D8" s="235">
        <v>182.81</v>
      </c>
      <c r="E8" s="235">
        <v>12.97</v>
      </c>
      <c r="F8" s="236">
        <v>18.67</v>
      </c>
    </row>
    <row r="9" spans="2:6" s="7" customFormat="1" ht="15" customHeight="1">
      <c r="B9" s="234" t="s">
        <v>22</v>
      </c>
      <c r="C9" s="193">
        <v>-5.6</v>
      </c>
      <c r="D9" s="193">
        <v>-9</v>
      </c>
      <c r="E9" s="193">
        <v>13</v>
      </c>
      <c r="F9" s="194">
        <v>75.7</v>
      </c>
    </row>
    <row r="10" spans="2:6" s="7" customFormat="1" ht="15" customHeight="1">
      <c r="B10" s="233" t="s">
        <v>135</v>
      </c>
      <c r="C10" s="235">
        <v>74.97</v>
      </c>
      <c r="D10" s="235">
        <v>28.15</v>
      </c>
      <c r="E10" s="235">
        <v>1.13</v>
      </c>
      <c r="F10" s="236">
        <v>35.81</v>
      </c>
    </row>
    <row r="11" spans="2:6" s="7" customFormat="1" ht="15" customHeight="1">
      <c r="B11" s="234" t="s">
        <v>22</v>
      </c>
      <c r="C11" s="193">
        <v>33.2</v>
      </c>
      <c r="D11" s="193">
        <v>-34.3</v>
      </c>
      <c r="E11" s="193">
        <v>-37.7</v>
      </c>
      <c r="F11" s="194">
        <v>1489.7</v>
      </c>
    </row>
    <row r="12" spans="2:6" s="7" customFormat="1" ht="15" customHeight="1">
      <c r="B12" s="233" t="s">
        <v>136</v>
      </c>
      <c r="C12" s="235">
        <v>247.26</v>
      </c>
      <c r="D12" s="235">
        <v>212.43</v>
      </c>
      <c r="E12" s="235">
        <v>16.31</v>
      </c>
      <c r="F12" s="236">
        <v>15.8</v>
      </c>
    </row>
    <row r="13" spans="2:6" s="7" customFormat="1" ht="15" customHeight="1">
      <c r="B13" s="234" t="s">
        <v>22</v>
      </c>
      <c r="C13" s="193">
        <v>4.1</v>
      </c>
      <c r="D13" s="193">
        <v>4.5</v>
      </c>
      <c r="E13" s="193">
        <v>35.9</v>
      </c>
      <c r="F13" s="194">
        <v>-3.6</v>
      </c>
    </row>
    <row r="14" spans="2:6" s="7" customFormat="1" ht="15" customHeight="1">
      <c r="B14" s="233" t="s">
        <v>137</v>
      </c>
      <c r="C14" s="235">
        <v>232.68</v>
      </c>
      <c r="D14" s="235">
        <v>192.43</v>
      </c>
      <c r="E14" s="235">
        <v>19.8</v>
      </c>
      <c r="F14" s="236">
        <v>17.23</v>
      </c>
    </row>
    <row r="15" spans="2:6" s="7" customFormat="1" ht="15" customHeight="1">
      <c r="B15" s="234" t="s">
        <v>22</v>
      </c>
      <c r="C15" s="193">
        <v>13.3</v>
      </c>
      <c r="D15" s="193">
        <v>14.6</v>
      </c>
      <c r="E15" s="193">
        <v>11.2</v>
      </c>
      <c r="F15" s="194">
        <v>12.1</v>
      </c>
    </row>
    <row r="16" spans="2:6" s="7" customFormat="1" ht="15" customHeight="1">
      <c r="B16" s="233" t="s">
        <v>138</v>
      </c>
      <c r="C16" s="235">
        <v>501.05</v>
      </c>
      <c r="D16" s="235">
        <v>298.77</v>
      </c>
      <c r="E16" s="235">
        <v>61.9</v>
      </c>
      <c r="F16" s="236">
        <v>93.02</v>
      </c>
    </row>
    <row r="17" spans="2:6" s="7" customFormat="1" ht="15" customHeight="1">
      <c r="B17" s="234" t="s">
        <v>22</v>
      </c>
      <c r="C17" s="193">
        <v>15</v>
      </c>
      <c r="D17" s="193">
        <v>9.3</v>
      </c>
      <c r="E17" s="193">
        <v>20.2</v>
      </c>
      <c r="F17" s="194">
        <v>20.9</v>
      </c>
    </row>
  </sheetData>
  <sheetProtection/>
  <mergeCells count="2">
    <mergeCell ref="B1:F1"/>
    <mergeCell ref="E3:F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yanghong</dc:creator>
  <cp:keywords/>
  <dc:description/>
  <cp:lastModifiedBy>Administrator</cp:lastModifiedBy>
  <cp:lastPrinted>2019-01-25T07:56:51Z</cp:lastPrinted>
  <dcterms:created xsi:type="dcterms:W3CDTF">2004-03-08T04:45:08Z</dcterms:created>
  <dcterms:modified xsi:type="dcterms:W3CDTF">2019-04-15T08:10:17Z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