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6840" tabRatio="724" activeTab="1"/>
  </bookViews>
  <sheets>
    <sheet name="1" sheetId="1" r:id="rId1"/>
    <sheet name="主要经济指标1" sheetId="2" r:id="rId2"/>
    <sheet name="主要经济指标2" sheetId="3" r:id="rId3"/>
    <sheet name="工业增加值" sheetId="4" r:id="rId4"/>
    <sheet name="工业效益指标" sheetId="5" r:id="rId5"/>
    <sheet name="工业产量" sheetId="6" r:id="rId6"/>
    <sheet name="用电量" sheetId="7" r:id="rId7"/>
    <sheet name="零售额" sheetId="8" r:id="rId8"/>
    <sheet name="投资" sheetId="9" r:id="rId9"/>
    <sheet name="房地产" sheetId="10" r:id="rId10"/>
    <sheet name="重点项目" sheetId="11" r:id="rId11"/>
    <sheet name="外经" sheetId="12" r:id="rId12"/>
    <sheet name="财政" sheetId="13" r:id="rId13"/>
    <sheet name="金融" sheetId="14" r:id="rId14"/>
    <sheet name="价格指数" sheetId="15" r:id="rId15"/>
    <sheet name="县市区指标" sheetId="16" r:id="rId16"/>
  </sheets>
  <definedNames>
    <definedName name="OLE_LINK2" localSheetId="14">'价格指数'!$E$4</definedName>
  </definedNames>
  <calcPr fullCalcOnLoad="1"/>
</workbook>
</file>

<file path=xl/comments6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<sst xmlns="http://schemas.openxmlformats.org/spreadsheetml/2006/main" count="814" uniqueCount="487">
  <si>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</si>
  <si>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</si>
  <si>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</si>
  <si>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</si>
  <si>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</si>
  <si>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</si>
  <si>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</si>
  <si>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</si>
  <si>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</si>
  <si>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</si>
  <si>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</si>
  <si>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</si>
  <si>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</si>
  <si>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</si>
  <si>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</si>
  <si>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</si>
  <si>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</si>
  <si>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</si>
  <si>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</si>
  <si>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</si>
  <si>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</si>
  <si>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</si>
  <si>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</si>
  <si>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</si>
  <si>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</si>
  <si>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</si>
  <si>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</si>
  <si>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</si>
  <si>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</si>
  <si>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</si>
  <si>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</si>
  <si>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</si>
  <si>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</si>
  <si>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</si>
  <si>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</si>
  <si>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</si>
  <si>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</si>
  <si>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</si>
  <si>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</si>
  <si>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</si>
  <si>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</si>
  <si>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</si>
  <si>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</si>
  <si>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</si>
  <si>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</si>
  <si>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</si>
  <si>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</si>
  <si>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</si>
  <si>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</si>
  <si>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</si>
  <si>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</si>
  <si>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</si>
  <si>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</si>
  <si>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</si>
  <si>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</si>
  <si>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</si>
  <si>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</si>
  <si>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</si>
  <si>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</si>
  <si>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</si>
  <si>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</si>
  <si>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</si>
  <si>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</si>
  <si>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</si>
  <si>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</si>
  <si>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</si>
  <si>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</si>
  <si>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</si>
  <si>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</si>
  <si>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</si>
  <si>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</si>
  <si>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</si>
  <si>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</si>
  <si>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</si>
  <si>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</si>
  <si>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</si>
  <si>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</si>
  <si>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</si>
  <si>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</si>
  <si>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</si>
  <si>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</si>
  <si>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</si>
  <si>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</si>
  <si>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</si>
  <si>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</si>
  <si>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</si>
  <si>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</si>
  <si>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</si>
  <si>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</si>
  <si>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</si>
  <si>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</si>
  <si>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</si>
  <si>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</si>
  <si>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</si>
  <si>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</si>
  <si>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</si>
  <si>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</si>
  <si>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</si>
  <si>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</si>
  <si>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</si>
  <si>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</si>
  <si>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</si>
  <si>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</si>
  <si>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</si>
  <si>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</si>
  <si>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</si>
  <si>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</si>
  <si>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</si>
  <si>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</si>
  <si>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</si>
  <si>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</si>
  <si>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</si>
  <si>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</si>
  <si>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</si>
  <si>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</si>
  <si>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</si>
  <si>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</si>
  <si>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</si>
  <si>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</si>
  <si>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</si>
  <si>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</si>
  <si>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</si>
  <si>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</si>
  <si>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</si>
  <si>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</si>
  <si>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</si>
  <si>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</si>
  <si>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</si>
  <si>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</si>
  <si>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</si>
  <si>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</si>
  <si>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</si>
  <si>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</si>
  <si>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</si>
  <si>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</si>
  <si>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</si>
  <si>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</si>
  <si>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</si>
  <si>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</si>
  <si>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</si>
  <si>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</si>
  <si>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</si>
  <si>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</si>
  <si>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</si>
  <si>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</si>
  <si>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</si>
  <si>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>一般公共预算收入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</si>
  <si>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</si>
  <si>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</si>
  <si>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</si>
  <si>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</si>
  <si>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</si>
  <si>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</si>
  <si>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</si>
  <si>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</si>
  <si>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</si>
  <si>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</si>
  <si>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</si>
  <si>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</si>
  <si>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</si>
  <si>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</si>
  <si>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</si>
  <si>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</si>
  <si>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</si>
  <si>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</si>
  <si>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</si>
  <si>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</si>
  <si>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</si>
  <si>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</si>
  <si>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</si>
  <si>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</si>
  <si>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</si>
  <si>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</si>
  <si>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</si>
  <si>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</si>
  <si>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</si>
  <si>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</si>
  <si>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</si>
  <si>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</si>
  <si>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</si>
  <si>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</si>
  <si>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</si>
  <si>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</si>
  <si>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</si>
  <si>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</si>
  <si>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</si>
  <si>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</si>
  <si>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</si>
  <si>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</si>
  <si>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</si>
  <si>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</si>
  <si>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</si>
  <si>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</si>
  <si>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</si>
  <si>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</si>
  <si>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</si>
  <si>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</si>
  <si>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</si>
  <si>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</si>
  <si>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</si>
  <si>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</si>
  <si>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</si>
  <si>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</si>
  <si>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</si>
  <si>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</si>
  <si>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</si>
  <si>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</si>
  <si>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</si>
  <si>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</si>
  <si>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</si>
  <si>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</si>
  <si>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</si>
  <si>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</si>
  <si>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比去年同月±%</t>
  </si>
  <si>
    <t>本月</t>
  </si>
  <si>
    <t>比去年同期±%</t>
  </si>
  <si>
    <t>-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</si>
  <si>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</si>
  <si>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</si>
  <si>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</si>
  <si>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</si>
  <si>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</si>
  <si>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</si>
  <si>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</si>
  <si>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</si>
  <si>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</si>
  <si>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</si>
  <si>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</si>
  <si>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</si>
  <si>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</si>
  <si>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</si>
  <si>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</si>
  <si>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</si>
  <si>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</si>
  <si>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</si>
  <si>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</si>
  <si>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</si>
  <si>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</si>
  <si>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</si>
  <si>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</si>
  <si>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</si>
  <si>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</si>
  <si>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</si>
  <si>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</si>
  <si>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</si>
  <si>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</si>
  <si>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</si>
  <si>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</si>
  <si>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</si>
  <si>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</si>
  <si>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</si>
  <si>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</si>
  <si>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</si>
  <si>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</si>
  <si>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</si>
  <si>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房间空气调节器</t>
  </si>
  <si>
    <t>工业自动调节仪表与控制系统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</si>
  <si>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</si>
  <si>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</si>
  <si>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</si>
  <si>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</si>
  <si>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</si>
  <si>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</si>
  <si>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</si>
  <si>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</si>
  <si>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</si>
  <si>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</si>
  <si>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</si>
  <si>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t xml:space="preserve"> </t>
  </si>
  <si>
    <t xml:space="preserve">  12、浙商银行</t>
  </si>
  <si>
    <t xml:space="preserve">  13、渤海银行</t>
  </si>
  <si>
    <t># 高新技术产业</t>
  </si>
  <si>
    <t>单位：亿元</t>
  </si>
  <si>
    <t>`</t>
  </si>
  <si>
    <t xml:space="preserve">  地方财政一般公共预算收入</t>
  </si>
  <si>
    <t>-</t>
  </si>
  <si>
    <t>-</t>
  </si>
  <si>
    <t>·</t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</si>
  <si>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</si>
  <si>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</si>
  <si>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</si>
  <si>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</si>
  <si>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</si>
  <si>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</si>
  <si>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</si>
  <si>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</si>
  <si>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</si>
  <si>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</si>
  <si>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</si>
  <si>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</si>
  <si>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</si>
  <si>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</si>
  <si>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</si>
  <si>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</si>
  <si>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</si>
  <si>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</si>
  <si>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</si>
  <si>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</si>
  <si>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</si>
  <si>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</si>
  <si>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</si>
  <si>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</si>
  <si>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万芯千米</t>
  </si>
  <si>
    <t>-</t>
  </si>
  <si>
    <t>单位：吨标准煤</t>
  </si>
  <si>
    <t>规模以上工业综合能源消费量</t>
  </si>
  <si>
    <t>单位工业增加值能耗增减率（％）</t>
  </si>
  <si>
    <t>规模以上工业综合能源消费量（万吨标准煤）</t>
  </si>
  <si>
    <t>单位工业增加值能耗增减率（%）</t>
  </si>
  <si>
    <t>本月止累计</t>
  </si>
  <si>
    <t>比去年同期±%</t>
  </si>
  <si>
    <t>（2019年）</t>
  </si>
  <si>
    <t>全市主要经济指标（分月）</t>
  </si>
  <si>
    <t>单位：亿元、%</t>
  </si>
  <si>
    <t>月份</t>
  </si>
  <si>
    <t>生产总值</t>
  </si>
  <si>
    <t>总量</t>
  </si>
  <si>
    <t>增速</t>
  </si>
  <si>
    <t>累计增速</t>
  </si>
  <si>
    <t>当月增速</t>
  </si>
  <si>
    <t>累计总量</t>
  </si>
  <si>
    <t>10月</t>
  </si>
  <si>
    <t>11月</t>
  </si>
  <si>
    <t>12月</t>
  </si>
  <si>
    <t>当月总量</t>
  </si>
  <si>
    <t>2月</t>
  </si>
  <si>
    <t xml:space="preserve">  7、农村商业银行</t>
  </si>
  <si>
    <t xml:space="preserve">  8、村镇银行</t>
  </si>
  <si>
    <t xml:space="preserve">  11、信托投资公司</t>
  </si>
  <si>
    <r>
      <t xml:space="preserve">  </t>
    </r>
    <r>
      <rPr>
        <b/>
        <sz val="11"/>
        <rFont val="宋体"/>
        <family val="0"/>
      </rPr>
      <t>12、九鼎金融租赁公司</t>
    </r>
  </si>
  <si>
    <r>
      <t xml:space="preserve">  1</t>
    </r>
    <r>
      <rPr>
        <b/>
        <sz val="11"/>
        <rFont val="宋体"/>
        <family val="0"/>
      </rPr>
      <t>3、外资银行</t>
    </r>
  </si>
  <si>
    <t xml:space="preserve">  9、农村信用社</t>
  </si>
  <si>
    <t xml:space="preserve">  10、财务公司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</si>
  <si>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</si>
  <si>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</si>
  <si>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</si>
  <si>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</si>
  <si>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</si>
  <si>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>-</t>
  </si>
  <si>
    <t xml:space="preserve">  出口总值              </t>
  </si>
  <si>
    <t>万套</t>
  </si>
  <si>
    <t>万只（自然只）</t>
  </si>
  <si>
    <t>-</t>
  </si>
  <si>
    <t>硅酸盐水泥熟料</t>
  </si>
  <si>
    <t>纺织专用设备</t>
  </si>
  <si>
    <t>工业机器人</t>
  </si>
  <si>
    <t xml:space="preserve">       载货汽车</t>
  </si>
  <si>
    <t>光缆</t>
  </si>
  <si>
    <t>锂离子电池</t>
  </si>
  <si>
    <t>智能电视</t>
  </si>
  <si>
    <t>3月</t>
  </si>
  <si>
    <t>本月止累计</t>
  </si>
  <si>
    <t>累计</t>
  </si>
  <si>
    <t xml:space="preserve">                                    </t>
  </si>
  <si>
    <t>指              标</t>
  </si>
  <si>
    <t>一般公共预算支出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</si>
  <si>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</si>
  <si>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</si>
  <si>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</si>
  <si>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</si>
  <si>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</si>
  <si>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</si>
  <si>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</si>
  <si>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</si>
  <si>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</si>
  <si>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>单位：万元、万美元</t>
  </si>
  <si>
    <t>实际利用外商直接投资</t>
  </si>
  <si>
    <t xml:space="preserve"> </t>
  </si>
  <si>
    <t xml:space="preserve">  税收收入</t>
  </si>
  <si>
    <t xml:space="preserve">  #增值税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</si>
  <si>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</si>
  <si>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</si>
  <si>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</si>
  <si>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</si>
  <si>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</si>
  <si>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</si>
  <si>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</si>
  <si>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</si>
  <si>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</si>
  <si>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</si>
  <si>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</si>
  <si>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</si>
  <si>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</si>
  <si>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 非税收入</t>
  </si>
  <si>
    <t>#市本级</t>
  </si>
  <si>
    <t xml:space="preserve">  #一般公共服务支出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</si>
  <si>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</si>
  <si>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</si>
  <si>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</si>
  <si>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</si>
  <si>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</si>
  <si>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</si>
  <si>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</si>
  <si>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</si>
  <si>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</si>
  <si>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</si>
  <si>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</si>
  <si>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</si>
  <si>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</si>
  <si>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</si>
  <si>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</si>
  <si>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</si>
  <si>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</si>
  <si>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</si>
  <si>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</si>
  <si>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</si>
  <si>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t>累计比去年同期±%</t>
  </si>
  <si>
    <t>本月比去年同月±%</t>
  </si>
  <si>
    <t>主要工业经济指标</t>
  </si>
  <si>
    <t>亏损企业（个）</t>
  </si>
  <si>
    <t>利税总额</t>
  </si>
  <si>
    <t xml:space="preserve">  利润总额</t>
  </si>
  <si>
    <t>亏损企业亏损额</t>
  </si>
  <si>
    <t>产成品存货</t>
  </si>
  <si>
    <t>营业收入</t>
  </si>
  <si>
    <t>应收票据及应收帐款</t>
  </si>
  <si>
    <t>4月</t>
  </si>
  <si>
    <t xml:space="preserve">全市主要经济指标  </t>
  </si>
  <si>
    <t>5月</t>
  </si>
  <si>
    <t>6月</t>
  </si>
  <si>
    <t>各县（市）、区主要经济指标（三）</t>
  </si>
  <si>
    <t>7月</t>
  </si>
  <si>
    <t>产品销售率(%)</t>
  </si>
  <si>
    <t>8月</t>
  </si>
  <si>
    <t>注：带*为比年初增长速度。</t>
  </si>
  <si>
    <t>-</t>
  </si>
  <si>
    <r>
      <t>进出口总值 （8</t>
    </r>
    <r>
      <rPr>
        <b/>
        <sz val="11"/>
        <rFont val="宋体"/>
        <family val="0"/>
      </rPr>
      <t>月）</t>
    </r>
  </si>
  <si>
    <t>实际利用外商直接投资（亿美元）（8月）</t>
  </si>
  <si>
    <t>9月</t>
  </si>
  <si>
    <t>9月</t>
  </si>
  <si>
    <t xml:space="preserve">（8月份）    </t>
  </si>
  <si>
    <r>
      <t>1-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月完成投资</t>
    </r>
  </si>
  <si>
    <t xml:space="preserve">（8月份）                                                                                                           </t>
  </si>
  <si>
    <t>（8月份）</t>
  </si>
  <si>
    <t>生产总值</t>
  </si>
  <si>
    <t>-</t>
  </si>
  <si>
    <t xml:space="preserve">  第一产业增加值</t>
  </si>
  <si>
    <t>-</t>
  </si>
  <si>
    <t xml:space="preserve">  第二产业增加值</t>
  </si>
  <si>
    <t xml:space="preserve">  第三产业增加值</t>
  </si>
  <si>
    <t>城镇居民人均可支配收入（元）</t>
  </si>
  <si>
    <t>-</t>
  </si>
  <si>
    <t>农村居民人均可支配收入（元）</t>
  </si>
  <si>
    <t>-</t>
  </si>
  <si>
    <t>各县（市）、区主要经济指标（一）</t>
  </si>
  <si>
    <t>各县（市）、区主要经济指标（二）</t>
  </si>
  <si>
    <t>单位：万元</t>
  </si>
  <si>
    <t>第一产业增加值</t>
  </si>
  <si>
    <t>第二产业增加值</t>
  </si>
  <si>
    <t>第三产业增加值</t>
  </si>
  <si>
    <t>各县（市）、区主要经济指标（四）</t>
  </si>
  <si>
    <t>各县（市）、区主要经济指标（五）</t>
  </si>
  <si>
    <t>期货交易额</t>
  </si>
  <si>
    <t>郑州市四环线及大河路快速化工程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</si>
  <si>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</si>
  <si>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</si>
  <si>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</si>
  <si>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</si>
  <si>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</si>
  <si>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</si>
  <si>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</si>
  <si>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</si>
  <si>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</si>
  <si>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</si>
  <si>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</si>
  <si>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</si>
  <si>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</si>
  <si>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</si>
  <si>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</si>
  <si>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</si>
  <si>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</si>
  <si>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</si>
  <si>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</si>
  <si>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t>下降2.0个百分点</t>
  </si>
  <si>
    <t>5.5*</t>
  </si>
  <si>
    <t>16.1*</t>
  </si>
  <si>
    <r>
      <t>上涨3</t>
    </r>
    <r>
      <rPr>
        <sz val="11"/>
        <rFont val="宋体"/>
        <family val="0"/>
      </rPr>
      <t>.</t>
    </r>
    <r>
      <rPr>
        <sz val="11"/>
        <rFont val="宋体"/>
        <family val="0"/>
      </rPr>
      <t>4</t>
    </r>
    <r>
      <rPr>
        <sz val="11"/>
        <rFont val="宋体"/>
        <family val="0"/>
      </rPr>
      <t>个百分点</t>
    </r>
  </si>
  <si>
    <r>
      <t>上涨2</t>
    </r>
    <r>
      <rPr>
        <sz val="11"/>
        <rFont val="宋体"/>
        <family val="0"/>
      </rPr>
      <t>.</t>
    </r>
    <r>
      <rPr>
        <sz val="11"/>
        <rFont val="宋体"/>
        <family val="0"/>
      </rPr>
      <t>6</t>
    </r>
    <r>
      <rPr>
        <sz val="11"/>
        <rFont val="宋体"/>
        <family val="0"/>
      </rPr>
      <t>个百分点</t>
    </r>
  </si>
  <si>
    <t>单位：元</t>
  </si>
  <si>
    <t>城镇居民人均可支配收入</t>
  </si>
  <si>
    <t>农村居民人均可支配收入</t>
  </si>
  <si>
    <t>比去年同期±%</t>
  </si>
  <si>
    <t xml:space="preserve"> </t>
  </si>
  <si>
    <t>各县（市）、区主要经济指标（六）</t>
  </si>
  <si>
    <t>各县（市）、区主要经济指标（七）</t>
  </si>
  <si>
    <t>各县（市）、区主要经济指标（八）</t>
  </si>
  <si>
    <t>饮料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</si>
</sst>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  <numFmt numFmtId="221" formatCode="0.00;[Red]0.00"/>
  </numFmts>
  <fonts count="11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2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4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0" fontId="42" fillId="0" borderId="0">
      <alignment/>
      <protection/>
    </xf>
    <xf numFmtId="0" fontId="16" fillId="0" borderId="0">
      <alignment/>
      <protection/>
    </xf>
    <xf numFmtId="0" fontId="43" fillId="0" borderId="0">
      <alignment vertical="top"/>
      <protection/>
    </xf>
    <xf numFmtId="211" fontId="40" fillId="0" borderId="0">
      <alignment/>
      <protection locked="0"/>
    </xf>
    <xf numFmtId="0" fontId="3" fillId="0" borderId="0">
      <alignment/>
      <protection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0" fontId="3" fillId="0" borderId="0">
      <alignment/>
      <protection/>
    </xf>
    <xf numFmtId="211" fontId="41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0" fontId="0" fillId="0" borderId="0">
      <alignment/>
      <protection/>
    </xf>
    <xf numFmtId="0" fontId="42" fillId="0" borderId="0">
      <alignment/>
      <protection/>
    </xf>
    <xf numFmtId="0" fontId="46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46" fillId="12" borderId="0" applyNumberFormat="0" applyBorder="0" applyAlignment="0" applyProtection="0"/>
    <xf numFmtId="0" fontId="1" fillId="14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1" fillId="12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1" fillId="15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1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1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0" fontId="46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46" fillId="20" borderId="0" applyNumberFormat="0" applyBorder="0" applyAlignment="0" applyProtection="0"/>
    <xf numFmtId="0" fontId="46" fillId="8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46" fillId="8" borderId="0" applyNumberFormat="0" applyBorder="0" applyAlignment="0" applyProtection="0"/>
    <xf numFmtId="0" fontId="46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46" fillId="16" borderId="0" applyNumberFormat="0" applyBorder="0" applyAlignment="0" applyProtection="0"/>
    <xf numFmtId="0" fontId="46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6" fillId="24" borderId="0" applyNumberFormat="0" applyBorder="0" applyAlignment="0" applyProtection="0"/>
    <xf numFmtId="0" fontId="1" fillId="2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1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1" fillId="27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1" fillId="26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1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1" fillId="12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7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7" fillId="28" borderId="0" applyNumberFormat="0" applyBorder="0" applyAlignment="0" applyProtection="0"/>
    <xf numFmtId="0" fontId="47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7" fillId="20" borderId="0" applyNumberFormat="0" applyBorder="0" applyAlignment="0" applyProtection="0"/>
    <xf numFmtId="0" fontId="47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7" fillId="34" borderId="0" applyNumberFormat="0" applyBorder="0" applyAlignment="0" applyProtection="0"/>
    <xf numFmtId="0" fontId="47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7" fillId="36" borderId="0" applyNumberFormat="0" applyBorder="0" applyAlignment="0" applyProtection="0"/>
    <xf numFmtId="0" fontId="4" fillId="34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" fillId="26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16" borderId="0" applyNumberFormat="0" applyBorder="0" applyAlignment="0" applyProtection="0"/>
    <xf numFmtId="0" fontId="48" fillId="39" borderId="0" applyNumberFormat="0" applyBorder="0" applyAlignment="0" applyProtection="0"/>
    <xf numFmtId="0" fontId="49" fillId="15" borderId="0" applyNumberFormat="0" applyBorder="0" applyAlignment="0" applyProtection="0"/>
    <xf numFmtId="0" fontId="49" fillId="26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15" borderId="0" applyNumberFormat="0" applyBorder="0" applyAlignment="0" applyProtection="0"/>
    <xf numFmtId="0" fontId="49" fillId="6" borderId="0" applyNumberFormat="0" applyBorder="0" applyAlignment="0" applyProtection="0"/>
    <xf numFmtId="0" fontId="48" fillId="26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4" borderId="0" applyNumberFormat="0" applyBorder="0" applyAlignment="0" applyProtection="0"/>
    <xf numFmtId="0" fontId="49" fillId="10" borderId="0" applyNumberFormat="0" applyBorder="0" applyAlignment="0" applyProtection="0"/>
    <xf numFmtId="0" fontId="49" fillId="2" borderId="0" applyNumberFormat="0" applyBorder="0" applyAlignment="0" applyProtection="0"/>
    <xf numFmtId="0" fontId="48" fillId="16" borderId="0" applyNumberFormat="0" applyBorder="0" applyAlignment="0" applyProtection="0"/>
    <xf numFmtId="0" fontId="48" fillId="36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8" fillId="12" borderId="0" applyNumberFormat="0" applyBorder="0" applyAlignment="0" applyProtection="0"/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6" fontId="43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38" fillId="0" borderId="0">
      <alignment/>
      <protection/>
    </xf>
    <xf numFmtId="4" fontId="41" fillId="0" borderId="0">
      <alignment/>
      <protection locked="0"/>
    </xf>
    <xf numFmtId="212" fontId="0" fillId="0" borderId="0" applyFont="0" applyFill="0" applyBorder="0" applyAlignment="0" applyProtection="0"/>
    <xf numFmtId="214" fontId="41" fillId="0" borderId="0">
      <alignment/>
      <protection locked="0"/>
    </xf>
    <xf numFmtId="215" fontId="38" fillId="0" borderId="0">
      <alignment/>
      <protection/>
    </xf>
    <xf numFmtId="0" fontId="51" fillId="0" borderId="0" applyProtection="0">
      <alignment/>
    </xf>
    <xf numFmtId="217" fontId="38" fillId="0" borderId="0">
      <alignment/>
      <protection/>
    </xf>
    <xf numFmtId="0" fontId="42" fillId="0" borderId="0">
      <alignment/>
      <protection/>
    </xf>
    <xf numFmtId="2" fontId="51" fillId="0" borderId="0" applyProtection="0">
      <alignment/>
    </xf>
    <xf numFmtId="0" fontId="52" fillId="26" borderId="0" applyNumberFormat="0" applyBorder="0" applyAlignment="0" applyProtection="0"/>
    <xf numFmtId="0" fontId="53" fillId="0" borderId="1" applyNumberFormat="0" applyAlignment="0" applyProtection="0"/>
    <xf numFmtId="0" fontId="53" fillId="0" borderId="2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52" fillId="14" borderId="3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10" fontId="0" fillId="0" borderId="0" applyFont="0" applyFill="0" applyBorder="0" applyAlignment="0" applyProtection="0"/>
    <xf numFmtId="1" fontId="4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4" applyProtection="0">
      <alignment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59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59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0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60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1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61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62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4" fillId="4" borderId="0" applyNumberFormat="0" applyBorder="0" applyAlignment="0" applyProtection="0"/>
    <xf numFmtId="211" fontId="44" fillId="0" borderId="0">
      <alignment/>
      <protection locked="0"/>
    </xf>
    <xf numFmtId="0" fontId="90" fillId="0" borderId="0">
      <alignment vertical="center"/>
      <protection/>
    </xf>
    <xf numFmtId="0" fontId="37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5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65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6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211" fontId="44" fillId="0" borderId="0">
      <alignment/>
      <protection locked="0"/>
    </xf>
    <xf numFmtId="211" fontId="40" fillId="0" borderId="0">
      <alignment/>
      <protection locked="0"/>
    </xf>
    <xf numFmtId="44" fontId="0" fillId="0" borderId="0" applyFont="0" applyFill="0" applyBorder="0" applyAlignment="0" applyProtection="0"/>
    <xf numFmtId="211" fontId="44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69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69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8" fillId="40" borderId="18" applyNumberFormat="0" applyAlignment="0" applyProtection="0"/>
    <xf numFmtId="0" fontId="70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70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3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73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5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43" fontId="0" fillId="0" borderId="0" applyFont="0" applyFill="0" applyBorder="0" applyAlignment="0" applyProtection="0"/>
    <xf numFmtId="211" fontId="44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0" fontId="0" fillId="0" borderId="0" applyFont="0" applyFill="0" applyBorder="0" applyAlignment="0" applyProtection="0"/>
    <xf numFmtId="211" fontId="44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>
      <alignment/>
      <protection/>
    </xf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47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7" fillId="48" borderId="0" applyNumberFormat="0" applyBorder="0" applyAlignment="0" applyProtection="0"/>
    <xf numFmtId="0" fontId="47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7" fillId="50" borderId="0" applyNumberFormat="0" applyBorder="0" applyAlignment="0" applyProtection="0"/>
    <xf numFmtId="0" fontId="47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32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7" fillId="34" borderId="0" applyNumberFormat="0" applyBorder="0" applyAlignment="0" applyProtection="0"/>
    <xf numFmtId="0" fontId="4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7" fillId="56" borderId="0" applyNumberFormat="0" applyBorder="0" applyAlignment="0" applyProtection="0"/>
    <xf numFmtId="0" fontId="6" fillId="27" borderId="0" applyNumberFormat="0" applyBorder="0" applyAlignment="0" applyProtection="0"/>
    <xf numFmtId="0" fontId="77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77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7" fillId="14" borderId="22" applyNumberFormat="0" applyAlignment="0" applyProtection="0"/>
    <xf numFmtId="0" fontId="78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78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5" fillId="12" borderId="16" applyNumberFormat="0" applyAlignment="0" applyProtection="0"/>
    <xf numFmtId="0" fontId="79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79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1" fontId="23" fillId="0" borderId="3">
      <alignment vertical="center"/>
      <protection locked="0"/>
    </xf>
    <xf numFmtId="0" fontId="80" fillId="0" borderId="0">
      <alignment/>
      <protection/>
    </xf>
    <xf numFmtId="187" fontId="23" fillId="0" borderId="3">
      <alignment vertical="center"/>
      <protection locked="0"/>
    </xf>
    <xf numFmtId="0" fontId="42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" fillId="38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0" fillId="15" borderId="24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>
      <alignment/>
      <protection/>
    </xf>
  </cellStyleXfs>
  <cellXfs count="541">
    <xf numFmtId="0" fontId="0" fillId="0" borderId="0" xfId="0" applyAlignment="1">
      <alignment vertical="center"/>
    </xf>
    <xf numFmtId="0" fontId="12" fillId="0" borderId="0" xfId="957" applyAlignment="1" applyProtection="1">
      <alignment vertical="center"/>
      <protection/>
    </xf>
    <xf numFmtId="0" fontId="12" fillId="0" borderId="0" xfId="957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955" applyFont="1" applyFill="1" applyBorder="1" applyAlignment="1">
      <alignment horizontal="center" vertical="center" wrapText="1"/>
      <protection/>
    </xf>
    <xf numFmtId="0" fontId="27" fillId="61" borderId="27" xfId="955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0" xfId="955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0" fontId="27" fillId="61" borderId="0" xfId="0" applyFont="1" applyFill="1" applyBorder="1" applyAlignment="1">
      <alignment vertical="center"/>
    </xf>
    <xf numFmtId="0" fontId="27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185" fontId="25" fillId="61" borderId="28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/>
    </xf>
    <xf numFmtId="184" fontId="23" fillId="61" borderId="29" xfId="955" applyNumberFormat="1" applyFont="1" applyFill="1" applyBorder="1" applyAlignment="1">
      <alignment horizontal="center" vertical="center"/>
      <protection/>
    </xf>
    <xf numFmtId="185" fontId="23" fillId="61" borderId="29" xfId="955" applyNumberFormat="1" applyFont="1" applyFill="1" applyBorder="1" applyAlignment="1">
      <alignment horizontal="center" vertical="center"/>
      <protection/>
    </xf>
    <xf numFmtId="185" fontId="23" fillId="61" borderId="30" xfId="955" applyNumberFormat="1" applyFont="1" applyFill="1" applyBorder="1" applyAlignment="1">
      <alignment horizontal="center" vertical="center"/>
      <protection/>
    </xf>
    <xf numFmtId="187" fontId="25" fillId="61" borderId="30" xfId="0" applyNumberFormat="1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 wrapText="1"/>
    </xf>
    <xf numFmtId="187" fontId="28" fillId="61" borderId="29" xfId="0" applyNumberFormat="1" applyFont="1" applyFill="1" applyBorder="1" applyAlignment="1">
      <alignment horizontal="center" vertical="center" wrapText="1"/>
    </xf>
    <xf numFmtId="0" fontId="28" fillId="61" borderId="31" xfId="0" applyFont="1" applyFill="1" applyBorder="1" applyAlignment="1">
      <alignment horizontal="center" vertical="center" wrapText="1"/>
    </xf>
    <xf numFmtId="187" fontId="28" fillId="61" borderId="30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34" xfId="955" applyNumberFormat="1" applyFont="1" applyFill="1" applyBorder="1" applyAlignment="1">
      <alignment horizontal="center" vertical="center"/>
      <protection/>
    </xf>
    <xf numFmtId="185" fontId="23" fillId="61" borderId="34" xfId="955" applyNumberFormat="1" applyFont="1" applyFill="1" applyBorder="1" applyAlignment="1">
      <alignment horizontal="center" vertical="center"/>
      <protection/>
    </xf>
    <xf numFmtId="185" fontId="23" fillId="61" borderId="28" xfId="955" applyNumberFormat="1" applyFont="1" applyFill="1" applyBorder="1" applyAlignment="1">
      <alignment horizontal="center" vertical="center"/>
      <protection/>
    </xf>
    <xf numFmtId="187" fontId="25" fillId="61" borderId="28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>
      <alignment horizontal="center" vertical="center"/>
    </xf>
    <xf numFmtId="188" fontId="25" fillId="61" borderId="34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34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5" fillId="61" borderId="36" xfId="0" applyNumberFormat="1" applyFont="1" applyFill="1" applyBorder="1" applyAlignment="1">
      <alignment horizontal="center" vertical="center" wrapText="1"/>
    </xf>
    <xf numFmtId="184" fontId="25" fillId="61" borderId="36" xfId="0" applyNumberFormat="1" applyFont="1" applyFill="1" applyBorder="1" applyAlignment="1">
      <alignment horizontal="center" vertical="center" wrapText="1"/>
    </xf>
    <xf numFmtId="185" fontId="25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8" fillId="61" borderId="0" xfId="0" applyFont="1" applyFill="1" applyBorder="1" applyAlignment="1">
      <alignment horizontal="center" vertical="center" wrapText="1"/>
    </xf>
    <xf numFmtId="187" fontId="28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954" applyFont="1" applyFill="1" applyBorder="1" applyAlignment="1">
      <alignment horizontal="center" vertical="center"/>
      <protection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955" applyNumberFormat="1" applyFont="1" applyFill="1" applyBorder="1" applyAlignment="1">
      <alignment horizontal="center" vertical="center"/>
      <protection/>
    </xf>
    <xf numFmtId="185" fontId="23" fillId="61" borderId="37" xfId="955" applyNumberFormat="1" applyFont="1" applyFill="1" applyBorder="1" applyAlignment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187" fontId="25" fillId="61" borderId="37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29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top" wrapText="1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1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34" xfId="0" applyFont="1" applyFill="1" applyBorder="1" applyAlignment="1">
      <alignment horizontal="center" vertical="center" wrapText="1"/>
    </xf>
    <xf numFmtId="0" fontId="27" fillId="61" borderId="28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justify" vertical="center" wrapText="1"/>
    </xf>
    <xf numFmtId="186" fontId="23" fillId="61" borderId="29" xfId="0" applyNumberFormat="1" applyFont="1" applyFill="1" applyBorder="1" applyAlignment="1">
      <alignment vertical="center" shrinkToFit="1"/>
    </xf>
    <xf numFmtId="186" fontId="23" fillId="61" borderId="30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28" xfId="0" applyNumberFormat="1" applyFont="1" applyFill="1" applyBorder="1" applyAlignment="1">
      <alignment horizontal="right" vertical="center" shrinkToFit="1"/>
    </xf>
    <xf numFmtId="185" fontId="23" fillId="61" borderId="32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2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8" xfId="0" applyFont="1" applyFill="1" applyBorder="1" applyAlignment="1">
      <alignment vertical="center"/>
    </xf>
    <xf numFmtId="186" fontId="23" fillId="61" borderId="36" xfId="0" applyNumberFormat="1" applyFont="1" applyFill="1" applyBorder="1" applyAlignment="1">
      <alignment horizontal="right" vertical="center" shrinkToFit="1"/>
    </xf>
    <xf numFmtId="186" fontId="23" fillId="61" borderId="37" xfId="0" applyNumberFormat="1" applyFont="1" applyFill="1" applyBorder="1" applyAlignment="1">
      <alignment horizontal="right" vertical="center" shrinkToFit="1"/>
    </xf>
    <xf numFmtId="0" fontId="27" fillId="61" borderId="38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5" xfId="0" applyFont="1" applyFill="1" applyBorder="1" applyAlignment="1">
      <alignment/>
    </xf>
    <xf numFmtId="0" fontId="27" fillId="61" borderId="35" xfId="0" applyFont="1" applyFill="1" applyBorder="1" applyAlignment="1">
      <alignment/>
    </xf>
    <xf numFmtId="0" fontId="27" fillId="61" borderId="35" xfId="0" applyFont="1" applyFill="1" applyBorder="1" applyAlignment="1">
      <alignment horizontal="right"/>
    </xf>
    <xf numFmtId="0" fontId="108" fillId="61" borderId="27" xfId="0" applyFont="1" applyFill="1" applyBorder="1" applyAlignment="1">
      <alignment horizontal="justify" vertical="center" wrapText="1"/>
    </xf>
    <xf numFmtId="0" fontId="108" fillId="61" borderId="3" xfId="0" applyFont="1" applyFill="1" applyBorder="1" applyAlignment="1">
      <alignment horizontal="center" vertical="center" wrapText="1"/>
    </xf>
    <xf numFmtId="0" fontId="108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0" xfId="0" applyNumberFormat="1" applyFont="1" applyFill="1" applyBorder="1" applyAlignment="1">
      <alignment vertical="center"/>
    </xf>
    <xf numFmtId="187" fontId="23" fillId="61" borderId="28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955" applyFont="1" applyFill="1" applyBorder="1" applyAlignment="1">
      <alignment horizontal="left" vertical="center"/>
      <protection/>
    </xf>
    <xf numFmtId="0" fontId="24" fillId="61" borderId="0" xfId="955" applyFont="1" applyFill="1" applyBorder="1" applyAlignment="1">
      <alignment horizontal="left" vertical="center"/>
      <protection/>
    </xf>
    <xf numFmtId="0" fontId="27" fillId="61" borderId="31" xfId="0" applyFont="1" applyFill="1" applyBorder="1" applyAlignment="1">
      <alignment horizontal="left" vertical="center" wrapText="1"/>
    </xf>
    <xf numFmtId="187" fontId="23" fillId="61" borderId="37" xfId="0" applyNumberFormat="1" applyFont="1" applyFill="1" applyBorder="1" applyAlignment="1">
      <alignment vertical="center"/>
    </xf>
    <xf numFmtId="0" fontId="27" fillId="61" borderId="31" xfId="0" applyFont="1" applyFill="1" applyBorder="1" applyAlignment="1">
      <alignment vertical="center"/>
    </xf>
    <xf numFmtId="0" fontId="35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1" fontId="25" fillId="61" borderId="34" xfId="0" applyNumberFormat="1" applyFont="1" applyFill="1" applyBorder="1" applyAlignment="1">
      <alignment horizontal="center" vertical="center" wrapText="1"/>
    </xf>
    <xf numFmtId="1" fontId="25" fillId="61" borderId="36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1" xfId="0" applyFont="1" applyFill="1" applyBorder="1" applyAlignment="1">
      <alignment horizontal="left" vertical="center"/>
    </xf>
    <xf numFmtId="0" fontId="27" fillId="61" borderId="29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left"/>
    </xf>
    <xf numFmtId="0" fontId="27" fillId="61" borderId="32" xfId="0" applyFont="1" applyFill="1" applyBorder="1" applyAlignment="1">
      <alignment horizontal="center"/>
    </xf>
    <xf numFmtId="190" fontId="23" fillId="61" borderId="32" xfId="0" applyNumberFormat="1" applyFont="1" applyFill="1" applyBorder="1" applyAlignment="1">
      <alignment horizontal="center"/>
    </xf>
    <xf numFmtId="185" fontId="23" fillId="61" borderId="32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2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6" fontId="0" fillId="0" borderId="29" xfId="917" applyNumberFormat="1" applyBorder="1" applyAlignment="1">
      <alignment horizontal="right" vertical="center"/>
      <protection/>
    </xf>
    <xf numFmtId="186" fontId="0" fillId="0" borderId="34" xfId="917" applyNumberFormat="1" applyBorder="1" applyAlignment="1">
      <alignment horizontal="right" vertical="center"/>
      <protection/>
    </xf>
    <xf numFmtId="186" fontId="0" fillId="0" borderId="0" xfId="917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9" fillId="61" borderId="34" xfId="955" applyNumberFormat="1" applyFont="1" applyFill="1" applyBorder="1" applyAlignment="1">
      <alignment horizontal="right" vertical="center" wrapText="1"/>
      <protection/>
    </xf>
    <xf numFmtId="187" fontId="109" fillId="61" borderId="34" xfId="955" applyNumberFormat="1" applyFont="1" applyFill="1" applyBorder="1" applyAlignment="1">
      <alignment horizontal="right" vertical="center" wrapText="1"/>
      <protection/>
    </xf>
    <xf numFmtId="187" fontId="109" fillId="61" borderId="28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 shrinkToFit="1"/>
    </xf>
    <xf numFmtId="185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36" xfId="0" applyNumberFormat="1" applyFont="1" applyFill="1" applyBorder="1" applyAlignment="1">
      <alignment horizontal="right" vertical="center"/>
    </xf>
    <xf numFmtId="187" fontId="109" fillId="61" borderId="36" xfId="0" applyNumberFormat="1" applyFont="1" applyFill="1" applyBorder="1" applyAlignment="1">
      <alignment horizontal="right" vertical="center"/>
    </xf>
    <xf numFmtId="186" fontId="109" fillId="61" borderId="36" xfId="0" applyNumberFormat="1" applyFont="1" applyFill="1" applyBorder="1" applyAlignment="1">
      <alignment horizontal="right" vertical="center"/>
    </xf>
    <xf numFmtId="187" fontId="109" fillId="61" borderId="37" xfId="0" applyNumberFormat="1" applyFont="1" applyFill="1" applyBorder="1" applyAlignment="1">
      <alignment horizontal="right" vertical="center"/>
    </xf>
    <xf numFmtId="207" fontId="109" fillId="0" borderId="28" xfId="0" applyNumberFormat="1" applyFont="1" applyFill="1" applyBorder="1" applyAlignment="1">
      <alignment horizontal="right" vertical="center"/>
    </xf>
    <xf numFmtId="186" fontId="109" fillId="0" borderId="34" xfId="917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09" fillId="61" borderId="34" xfId="955" applyFont="1" applyFill="1" applyBorder="1" applyAlignment="1">
      <alignment horizontal="right" vertical="center" wrapText="1"/>
      <protection/>
    </xf>
    <xf numFmtId="0" fontId="109" fillId="61" borderId="28" xfId="955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186" fontId="110" fillId="0" borderId="34" xfId="0" applyNumberFormat="1" applyFont="1" applyBorder="1" applyAlignment="1">
      <alignment horizontal="right" vertical="center"/>
    </xf>
    <xf numFmtId="185" fontId="110" fillId="0" borderId="28" xfId="0" applyNumberFormat="1" applyFont="1" applyBorder="1" applyAlignment="1">
      <alignment horizontal="right" vertical="center"/>
    </xf>
    <xf numFmtId="186" fontId="110" fillId="0" borderId="36" xfId="0" applyNumberFormat="1" applyFont="1" applyBorder="1" applyAlignment="1">
      <alignment horizontal="right" vertical="center"/>
    </xf>
    <xf numFmtId="185" fontId="110" fillId="0" borderId="37" xfId="0" applyNumberFormat="1" applyFont="1" applyBorder="1" applyAlignment="1">
      <alignment vertical="center"/>
    </xf>
    <xf numFmtId="0" fontId="111" fillId="0" borderId="33" xfId="0" applyFont="1" applyBorder="1" applyAlignment="1">
      <alignment vertical="center"/>
    </xf>
    <xf numFmtId="0" fontId="111" fillId="0" borderId="34" xfId="0" applyFont="1" applyBorder="1" applyAlignment="1">
      <alignment horizontal="center" vertical="center"/>
    </xf>
    <xf numFmtId="0" fontId="111" fillId="0" borderId="38" xfId="0" applyFont="1" applyBorder="1" applyAlignment="1">
      <alignment vertical="center"/>
    </xf>
    <xf numFmtId="0" fontId="111" fillId="0" borderId="36" xfId="0" applyFont="1" applyBorder="1" applyAlignment="1">
      <alignment horizontal="center" vertical="center"/>
    </xf>
    <xf numFmtId="186" fontId="109" fillId="0" borderId="34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vertical="center"/>
    </xf>
    <xf numFmtId="186" fontId="109" fillId="0" borderId="40" xfId="0" applyNumberFormat="1" applyFont="1" applyBorder="1" applyAlignment="1">
      <alignment vertical="center"/>
    </xf>
    <xf numFmtId="185" fontId="109" fillId="0" borderId="41" xfId="0" applyNumberFormat="1" applyFont="1" applyBorder="1" applyAlignment="1">
      <alignment horizontal="right" vertical="center"/>
    </xf>
    <xf numFmtId="0" fontId="111" fillId="0" borderId="33" xfId="0" applyFont="1" applyBorder="1" applyAlignment="1">
      <alignment horizontal="left" vertical="center" wrapText="1"/>
    </xf>
    <xf numFmtId="0" fontId="111" fillId="0" borderId="34" xfId="0" applyFont="1" applyBorder="1" applyAlignment="1">
      <alignment horizontal="center" vertical="center" wrapText="1"/>
    </xf>
    <xf numFmtId="0" fontId="111" fillId="0" borderId="42" xfId="0" applyFont="1" applyBorder="1" applyAlignment="1">
      <alignment vertical="center"/>
    </xf>
    <xf numFmtId="0" fontId="111" fillId="0" borderId="40" xfId="0" applyFont="1" applyBorder="1" applyAlignment="1">
      <alignment horizontal="center" vertical="center"/>
    </xf>
    <xf numFmtId="186" fontId="109" fillId="0" borderId="29" xfId="0" applyNumberFormat="1" applyFont="1" applyBorder="1" applyAlignment="1">
      <alignment horizontal="right" vertical="center"/>
    </xf>
    <xf numFmtId="185" fontId="109" fillId="0" borderId="30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186" fontId="109" fillId="0" borderId="34" xfId="0" applyNumberFormat="1" applyFont="1" applyBorder="1" applyAlignment="1">
      <alignment vertical="center"/>
    </xf>
    <xf numFmtId="0" fontId="111" fillId="0" borderId="31" xfId="0" applyFont="1" applyBorder="1" applyAlignment="1">
      <alignment vertical="center"/>
    </xf>
    <xf numFmtId="0" fontId="111" fillId="0" borderId="29" xfId="0" applyFont="1" applyBorder="1" applyAlignment="1">
      <alignment horizontal="center" vertical="center"/>
    </xf>
    <xf numFmtId="0" fontId="27" fillId="61" borderId="38" xfId="0" applyFont="1" applyFill="1" applyBorder="1" applyAlignment="1">
      <alignment vertical="center"/>
    </xf>
    <xf numFmtId="0" fontId="27" fillId="61" borderId="36" xfId="0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right" vertical="center"/>
    </xf>
    <xf numFmtId="187" fontId="23" fillId="61" borderId="30" xfId="0" applyNumberFormat="1" applyFont="1" applyFill="1" applyBorder="1" applyAlignment="1">
      <alignment horizontal="right" vertical="center"/>
    </xf>
    <xf numFmtId="190" fontId="23" fillId="61" borderId="36" xfId="0" applyNumberFormat="1" applyFont="1" applyFill="1" applyBorder="1" applyAlignment="1">
      <alignment horizontal="right"/>
    </xf>
    <xf numFmtId="185" fontId="23" fillId="61" borderId="37" xfId="0" applyNumberFormat="1" applyFont="1" applyFill="1" applyBorder="1" applyAlignment="1">
      <alignment horizontal="right"/>
    </xf>
    <xf numFmtId="2" fontId="109" fillId="61" borderId="34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1" fontId="109" fillId="61" borderId="34" xfId="0" applyNumberFormat="1" applyFont="1" applyFill="1" applyBorder="1" applyAlignment="1">
      <alignment horizontal="right" vertical="center"/>
    </xf>
    <xf numFmtId="187" fontId="25" fillId="61" borderId="34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2" fontId="23" fillId="61" borderId="34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2" fontId="23" fillId="61" borderId="36" xfId="0" applyNumberFormat="1" applyFont="1" applyFill="1" applyBorder="1" applyAlignment="1">
      <alignment horizontal="center" vertical="center"/>
    </xf>
    <xf numFmtId="187" fontId="23" fillId="61" borderId="37" xfId="0" applyNumberFormat="1" applyFont="1" applyFill="1" applyBorder="1" applyAlignment="1">
      <alignment horizontal="center" vertical="center"/>
    </xf>
    <xf numFmtId="0" fontId="111" fillId="0" borderId="33" xfId="0" applyFont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7" fontId="25" fillId="61" borderId="34" xfId="0" applyNumberFormat="1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185" fontId="111" fillId="0" borderId="29" xfId="0" applyNumberFormat="1" applyFont="1" applyBorder="1" applyAlignment="1">
      <alignment horizontal="center" vertical="center"/>
    </xf>
    <xf numFmtId="185" fontId="111" fillId="0" borderId="30" xfId="0" applyNumberFormat="1" applyFont="1" applyBorder="1" applyAlignment="1">
      <alignment horizontal="center" vertical="center"/>
    </xf>
    <xf numFmtId="185" fontId="109" fillId="0" borderId="34" xfId="0" applyNumberFormat="1" applyFont="1" applyBorder="1" applyAlignment="1">
      <alignment horizontal="center" vertical="center"/>
    </xf>
    <xf numFmtId="185" fontId="109" fillId="0" borderId="28" xfId="0" applyNumberFormat="1" applyFont="1" applyBorder="1" applyAlignment="1">
      <alignment horizontal="center" vertical="center"/>
    </xf>
    <xf numFmtId="185" fontId="109" fillId="0" borderId="36" xfId="0" applyNumberFormat="1" applyFont="1" applyBorder="1" applyAlignment="1">
      <alignment horizontal="center" vertical="center"/>
    </xf>
    <xf numFmtId="185" fontId="109" fillId="0" borderId="37" xfId="0" applyNumberFormat="1" applyFont="1" applyBorder="1" applyAlignment="1">
      <alignment horizontal="center" vertical="center"/>
    </xf>
    <xf numFmtId="0" fontId="111" fillId="61" borderId="0" xfId="0" applyFont="1" applyFill="1" applyAlignment="1">
      <alignment vertical="center"/>
    </xf>
    <xf numFmtId="0" fontId="109" fillId="61" borderId="0" xfId="0" applyFont="1" applyFill="1" applyAlignment="1">
      <alignment vertical="center"/>
    </xf>
    <xf numFmtId="184" fontId="109" fillId="0" borderId="29" xfId="0" applyNumberFormat="1" applyFont="1" applyBorder="1" applyAlignment="1">
      <alignment horizontal="right" vertical="center"/>
    </xf>
    <xf numFmtId="185" fontId="109" fillId="0" borderId="29" xfId="0" applyNumberFormat="1" applyFont="1" applyBorder="1" applyAlignment="1">
      <alignment horizontal="right" vertical="center"/>
    </xf>
    <xf numFmtId="184" fontId="109" fillId="0" borderId="34" xfId="0" applyNumberFormat="1" applyFont="1" applyBorder="1" applyAlignment="1">
      <alignment horizontal="right" vertical="center"/>
    </xf>
    <xf numFmtId="185" fontId="109" fillId="0" borderId="34" xfId="0" applyNumberFormat="1" applyFont="1" applyBorder="1" applyAlignment="1">
      <alignment horizontal="right" vertical="center"/>
    </xf>
    <xf numFmtId="184" fontId="109" fillId="0" borderId="36" xfId="0" applyNumberFormat="1" applyFont="1" applyBorder="1" applyAlignment="1">
      <alignment horizontal="right" vertical="center"/>
    </xf>
    <xf numFmtId="185" fontId="109" fillId="0" borderId="36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horizontal="right"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1" xfId="0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186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28" xfId="0" applyNumberFormat="1" applyFont="1" applyFill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90" fillId="0" borderId="0" xfId="905">
      <alignment vertical="center"/>
      <protection/>
    </xf>
    <xf numFmtId="0" fontId="27" fillId="0" borderId="26" xfId="905" applyFont="1" applyBorder="1" applyAlignment="1">
      <alignment horizontal="center" vertical="center"/>
      <protection/>
    </xf>
    <xf numFmtId="0" fontId="27" fillId="0" borderId="27" xfId="905" applyFont="1" applyBorder="1" applyAlignment="1">
      <alignment horizontal="center" vertical="center"/>
      <protection/>
    </xf>
    <xf numFmtId="0" fontId="27" fillId="0" borderId="3" xfId="905" applyFont="1" applyBorder="1" applyAlignment="1">
      <alignment horizontal="center" vertical="center"/>
      <protection/>
    </xf>
    <xf numFmtId="57" fontId="27" fillId="0" borderId="27" xfId="905" applyNumberFormat="1" applyFont="1" applyBorder="1" applyAlignment="1">
      <alignment horizontal="center" vertical="center"/>
      <protection/>
    </xf>
    <xf numFmtId="57" fontId="0" fillId="0" borderId="0" xfId="905" applyNumberFormat="1" applyFont="1" applyAlignment="1">
      <alignment horizontal="center" vertical="center"/>
      <protection/>
    </xf>
    <xf numFmtId="0" fontId="90" fillId="0" borderId="0" xfId="905" applyAlignment="1">
      <alignment horizontal="center" vertical="center"/>
      <protection/>
    </xf>
    <xf numFmtId="2" fontId="90" fillId="0" borderId="3" xfId="905" applyNumberFormat="1" applyBorder="1" applyAlignment="1">
      <alignment horizontal="center" vertical="center"/>
      <protection/>
    </xf>
    <xf numFmtId="187" fontId="90" fillId="0" borderId="3" xfId="905" applyNumberFormat="1" applyBorder="1" applyAlignment="1">
      <alignment horizontal="center" vertical="center"/>
      <protection/>
    </xf>
    <xf numFmtId="187" fontId="90" fillId="0" borderId="26" xfId="905" applyNumberFormat="1" applyBorder="1" applyAlignment="1">
      <alignment horizontal="center" vertical="center"/>
      <protection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28" xfId="0" applyNumberFormat="1" applyFont="1" applyFill="1" applyBorder="1" applyAlignment="1">
      <alignment horizontal="right" vertical="center"/>
    </xf>
    <xf numFmtId="187" fontId="109" fillId="61" borderId="34" xfId="955" applyNumberFormat="1" applyFont="1" applyFill="1" applyBorder="1" applyAlignment="1">
      <alignment horizontal="right" vertical="center" wrapText="1"/>
      <protection/>
    </xf>
    <xf numFmtId="57" fontId="27" fillId="0" borderId="27" xfId="905" applyNumberFormat="1" applyFont="1" applyBorder="1" applyAlignment="1">
      <alignment horizontal="center" vertical="center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 wrapText="1"/>
    </xf>
    <xf numFmtId="185" fontId="23" fillId="61" borderId="29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185" fontId="23" fillId="61" borderId="30" xfId="0" applyNumberFormat="1" applyFont="1" applyFill="1" applyBorder="1" applyAlignment="1">
      <alignment horizontal="right" vertical="center"/>
    </xf>
    <xf numFmtId="186" fontId="23" fillId="61" borderId="34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vertical="center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5" xfId="0" applyFont="1" applyFill="1" applyBorder="1" applyAlignment="1">
      <alignment horizontal="left" vertical="center"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1" fontId="23" fillId="61" borderId="38" xfId="0" applyNumberFormat="1" applyFont="1" applyFill="1" applyBorder="1" applyAlignment="1">
      <alignment horizontal="center" vertical="center"/>
    </xf>
    <xf numFmtId="187" fontId="23" fillId="61" borderId="38" xfId="0" applyNumberFormat="1" applyFont="1" applyFill="1" applyBorder="1" applyAlignment="1">
      <alignment horizontal="center" vertical="center"/>
    </xf>
    <xf numFmtId="0" fontId="23" fillId="61" borderId="36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right" vertical="center"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84" fontId="23" fillId="61" borderId="34" xfId="0" applyNumberFormat="1" applyFont="1" applyFill="1" applyBorder="1" applyAlignment="1" applyProtection="1">
      <alignment horizontal="center" vertical="center"/>
      <protection/>
    </xf>
    <xf numFmtId="184" fontId="23" fillId="61" borderId="36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 applyProtection="1">
      <alignment horizontal="center" vertical="center"/>
      <protection/>
    </xf>
    <xf numFmtId="1" fontId="23" fillId="61" borderId="36" xfId="0" applyNumberFormat="1" applyFont="1" applyFill="1" applyBorder="1" applyAlignment="1">
      <alignment horizontal="center" vertical="center"/>
    </xf>
    <xf numFmtId="185" fontId="23" fillId="61" borderId="28" xfId="954" applyNumberFormat="1" applyFont="1" applyFill="1" applyBorder="1" applyAlignment="1" applyProtection="1">
      <alignment horizontal="right" vertical="center"/>
      <protection hidden="1"/>
    </xf>
    <xf numFmtId="0" fontId="84" fillId="0" borderId="38" xfId="0" applyFont="1" applyBorder="1" applyAlignment="1">
      <alignment vertical="center"/>
    </xf>
    <xf numFmtId="186" fontId="23" fillId="61" borderId="34" xfId="1191" applyNumberFormat="1" applyFont="1" applyFill="1" applyBorder="1" applyAlignment="1" applyProtection="1">
      <alignment horizontal="right" vertical="center"/>
      <protection hidden="1"/>
    </xf>
    <xf numFmtId="185" fontId="23" fillId="61" borderId="34" xfId="1191" applyNumberFormat="1" applyFont="1" applyFill="1" applyBorder="1" applyAlignment="1" applyProtection="1">
      <alignment horizontal="right" vertical="center"/>
      <protection hidden="1"/>
    </xf>
    <xf numFmtId="185" fontId="23" fillId="61" borderId="34" xfId="0" applyNumberFormat="1" applyFont="1" applyFill="1" applyBorder="1" applyAlignment="1">
      <alignment vertical="center"/>
    </xf>
    <xf numFmtId="186" fontId="109" fillId="0" borderId="34" xfId="0" applyNumberFormat="1" applyFont="1" applyFill="1" applyBorder="1" applyAlignment="1">
      <alignment horizontal="right" vertical="center"/>
    </xf>
    <xf numFmtId="185" fontId="109" fillId="0" borderId="34" xfId="0" applyNumberFormat="1" applyFont="1" applyFill="1" applyBorder="1" applyAlignment="1">
      <alignment horizontal="right" vertical="center"/>
    </xf>
    <xf numFmtId="185" fontId="109" fillId="0" borderId="28" xfId="0" applyNumberFormat="1" applyFont="1" applyFill="1" applyBorder="1" applyAlignment="1">
      <alignment horizontal="right" vertical="center"/>
    </xf>
    <xf numFmtId="2" fontId="23" fillId="0" borderId="36" xfId="0" applyNumberFormat="1" applyFont="1" applyBorder="1" applyAlignment="1">
      <alignment horizontal="right" vertical="center"/>
    </xf>
    <xf numFmtId="187" fontId="23" fillId="0" borderId="36" xfId="0" applyNumberFormat="1" applyFont="1" applyBorder="1" applyAlignment="1">
      <alignment horizontal="right" vertical="center"/>
    </xf>
    <xf numFmtId="187" fontId="23" fillId="0" borderId="37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186" fontId="23" fillId="0" borderId="34" xfId="0" applyNumberFormat="1" applyFont="1" applyBorder="1" applyAlignment="1">
      <alignment vertical="center"/>
    </xf>
    <xf numFmtId="185" fontId="23" fillId="0" borderId="34" xfId="0" applyNumberFormat="1" applyFont="1" applyBorder="1" applyAlignment="1">
      <alignment vertical="center"/>
    </xf>
    <xf numFmtId="185" fontId="23" fillId="0" borderId="28" xfId="0" applyNumberFormat="1" applyFont="1" applyBorder="1" applyAlignment="1">
      <alignment vertical="center"/>
    </xf>
    <xf numFmtId="2" fontId="23" fillId="0" borderId="36" xfId="0" applyNumberFormat="1" applyFont="1" applyBorder="1" applyAlignment="1">
      <alignment vertical="center"/>
    </xf>
    <xf numFmtId="187" fontId="23" fillId="0" borderId="36" xfId="0" applyNumberFormat="1" applyFont="1" applyBorder="1" applyAlignment="1">
      <alignment vertical="center"/>
    </xf>
    <xf numFmtId="187" fontId="23" fillId="0" borderId="37" xfId="0" applyNumberFormat="1" applyFont="1" applyBorder="1" applyAlignment="1">
      <alignment vertical="center"/>
    </xf>
    <xf numFmtId="0" fontId="27" fillId="61" borderId="3" xfId="0" applyFont="1" applyFill="1" applyBorder="1" applyAlignment="1">
      <alignment horizontal="center" vertical="center"/>
    </xf>
    <xf numFmtId="187" fontId="23" fillId="61" borderId="29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 wrapText="1"/>
    </xf>
    <xf numFmtId="187" fontId="23" fillId="61" borderId="36" xfId="0" applyNumberFormat="1" applyFont="1" applyFill="1" applyBorder="1" applyAlignment="1">
      <alignment horizontal="right" vertical="center" wrapText="1"/>
    </xf>
    <xf numFmtId="2" fontId="23" fillId="61" borderId="34" xfId="0" applyNumberFormat="1" applyFont="1" applyFill="1" applyBorder="1" applyAlignment="1">
      <alignment horizontal="right" vertical="center"/>
    </xf>
    <xf numFmtId="2" fontId="23" fillId="61" borderId="36" xfId="0" applyNumberFormat="1" applyFont="1" applyFill="1" applyBorder="1" applyAlignment="1">
      <alignment horizontal="right" vertical="center"/>
    </xf>
    <xf numFmtId="2" fontId="23" fillId="61" borderId="34" xfId="0" applyNumberFormat="1" applyFont="1" applyFill="1" applyBorder="1" applyAlignment="1">
      <alignment horizontal="right" vertical="center" wrapText="1"/>
    </xf>
    <xf numFmtId="2" fontId="23" fillId="61" borderId="36" xfId="0" applyNumberFormat="1" applyFont="1" applyFill="1" applyBorder="1" applyAlignment="1">
      <alignment horizontal="right" vertical="center" wrapText="1"/>
    </xf>
    <xf numFmtId="0" fontId="27" fillId="61" borderId="26" xfId="0" applyFont="1" applyFill="1" applyBorder="1" applyAlignment="1">
      <alignment horizontal="center" vertical="center" wrapText="1"/>
    </xf>
    <xf numFmtId="185" fontId="110" fillId="0" borderId="30" xfId="0" applyNumberFormat="1" applyFont="1" applyBorder="1" applyAlignment="1">
      <alignment horizontal="right" vertical="center"/>
    </xf>
    <xf numFmtId="0" fontId="23" fillId="61" borderId="0" xfId="0" applyFont="1" applyFill="1" applyBorder="1" applyAlignment="1">
      <alignment horizontal="right" vertical="center" wrapText="1"/>
    </xf>
    <xf numFmtId="185" fontId="110" fillId="0" borderId="28" xfId="0" applyNumberFormat="1" applyFont="1" applyBorder="1" applyAlignment="1">
      <alignment horizontal="right" vertical="center"/>
    </xf>
    <xf numFmtId="187" fontId="23" fillId="61" borderId="0" xfId="0" applyNumberFormat="1" applyFont="1" applyFill="1" applyBorder="1" applyAlignment="1">
      <alignment horizontal="right" vertical="center" wrapText="1"/>
    </xf>
    <xf numFmtId="0" fontId="23" fillId="61" borderId="35" xfId="0" applyFont="1" applyFill="1" applyBorder="1" applyAlignment="1">
      <alignment horizontal="right" vertical="center" wrapText="1"/>
    </xf>
    <xf numFmtId="185" fontId="110" fillId="0" borderId="37" xfId="0" applyNumberFormat="1" applyFont="1" applyBorder="1" applyAlignment="1">
      <alignment horizontal="right" vertical="center"/>
    </xf>
    <xf numFmtId="0" fontId="27" fillId="0" borderId="3" xfId="905" applyFont="1" applyBorder="1" applyAlignment="1">
      <alignment horizontal="center" vertical="center" wrapText="1"/>
      <protection/>
    </xf>
    <xf numFmtId="0" fontId="27" fillId="61" borderId="43" xfId="0" applyFont="1" applyFill="1" applyBorder="1" applyAlignment="1">
      <alignment horizontal="center" vertical="center" wrapText="1"/>
    </xf>
    <xf numFmtId="0" fontId="27" fillId="61" borderId="4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7" fillId="61" borderId="43" xfId="0" applyFont="1" applyFill="1" applyBorder="1" applyAlignment="1">
      <alignment horizontal="left" vertical="center" wrapText="1"/>
    </xf>
    <xf numFmtId="185" fontId="23" fillId="61" borderId="26" xfId="0" applyNumberFormat="1" applyFont="1" applyFill="1" applyBorder="1" applyAlignment="1">
      <alignment horizontal="center" vertical="center"/>
    </xf>
    <xf numFmtId="187" fontId="23" fillId="61" borderId="26" xfId="0" applyNumberFormat="1" applyFont="1" applyFill="1" applyBorder="1" applyAlignment="1">
      <alignment horizontal="center" vertical="center"/>
    </xf>
    <xf numFmtId="185" fontId="23" fillId="61" borderId="45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187" fontId="23" fillId="61" borderId="33" xfId="954" applyNumberFormat="1" applyFont="1" applyFill="1" applyBorder="1" applyAlignment="1">
      <alignment horizontal="center" vertical="center"/>
      <protection/>
    </xf>
    <xf numFmtId="187" fontId="23" fillId="61" borderId="38" xfId="0" applyNumberFormat="1" applyFont="1" applyFill="1" applyBorder="1" applyAlignment="1">
      <alignment horizontal="center" vertical="center"/>
    </xf>
    <xf numFmtId="0" fontId="0" fillId="0" borderId="0" xfId="918" applyAlignment="1">
      <alignment horizontal="center" vertical="center"/>
      <protection/>
    </xf>
    <xf numFmtId="187" fontId="23" fillId="61" borderId="32" xfId="0" applyNumberFormat="1" applyFont="1" applyFill="1" applyBorder="1" applyAlignment="1">
      <alignment horizontal="right" vertical="center" wrapText="1"/>
    </xf>
    <xf numFmtId="2" fontId="0" fillId="0" borderId="0" xfId="918" applyNumberFormat="1" applyAlignment="1">
      <alignment horizontal="center" vertical="center"/>
      <protection/>
    </xf>
    <xf numFmtId="57" fontId="27" fillId="0" borderId="27" xfId="905" applyNumberFormat="1" applyFont="1" applyBorder="1" applyAlignment="1">
      <alignment horizontal="center" vertical="center"/>
      <protection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43" xfId="0" applyFont="1" applyFill="1" applyBorder="1" applyAlignment="1">
      <alignment horizontal="left" vertical="center" wrapText="1"/>
    </xf>
    <xf numFmtId="0" fontId="109" fillId="61" borderId="28" xfId="0" applyFont="1" applyFill="1" applyBorder="1" applyAlignment="1">
      <alignment horizontal="right" vertical="center" wrapText="1"/>
    </xf>
    <xf numFmtId="1" fontId="25" fillId="61" borderId="34" xfId="0" applyNumberFormat="1" applyFont="1" applyFill="1" applyBorder="1" applyAlignment="1" applyProtection="1">
      <alignment horizontal="center" vertical="center"/>
      <protection locked="0"/>
    </xf>
    <xf numFmtId="187" fontId="23" fillId="61" borderId="28" xfId="0" applyNumberFormat="1" applyFont="1" applyFill="1" applyBorder="1" applyAlignment="1">
      <alignment horizontal="right" vertical="center"/>
    </xf>
    <xf numFmtId="185" fontId="23" fillId="61" borderId="44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vertical="center" wrapText="1"/>
    </xf>
    <xf numFmtId="57" fontId="27" fillId="0" borderId="27" xfId="905" applyNumberFormat="1" applyFont="1" applyBorder="1" applyAlignment="1">
      <alignment horizontal="center" vertical="center"/>
      <protection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left"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0" xfId="955" applyFont="1" applyFill="1" applyBorder="1" applyAlignment="1">
      <alignment horizontal="left" vertical="center" wrapText="1"/>
      <protection/>
    </xf>
    <xf numFmtId="0" fontId="111" fillId="61" borderId="29" xfId="955" applyFont="1" applyFill="1" applyBorder="1" applyAlignment="1">
      <alignment horizontal="right" vertical="center" wrapText="1"/>
      <protection/>
    </xf>
    <xf numFmtId="0" fontId="111" fillId="61" borderId="33" xfId="955" applyFont="1" applyFill="1" applyBorder="1" applyAlignment="1">
      <alignment horizontal="right" vertical="center" wrapText="1"/>
      <protection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28" xfId="0" applyNumberFormat="1" applyFont="1" applyFill="1" applyBorder="1" applyAlignment="1">
      <alignment horizontal="right" vertical="center" wrapText="1"/>
    </xf>
    <xf numFmtId="0" fontId="111" fillId="61" borderId="34" xfId="955" applyFont="1" applyFill="1" applyBorder="1" applyAlignment="1">
      <alignment horizontal="right" vertical="center" wrapText="1"/>
      <protection/>
    </xf>
    <xf numFmtId="0" fontId="27" fillId="61" borderId="0" xfId="0" applyFont="1" applyFill="1" applyBorder="1" applyAlignment="1">
      <alignment vertical="center"/>
    </xf>
    <xf numFmtId="2" fontId="109" fillId="61" borderId="34" xfId="955" applyNumberFormat="1" applyFont="1" applyFill="1" applyBorder="1" applyAlignment="1">
      <alignment horizontal="right" vertical="center" wrapText="1"/>
      <protection/>
    </xf>
    <xf numFmtId="187" fontId="109" fillId="61" borderId="34" xfId="955" applyNumberFormat="1" applyFont="1" applyFill="1" applyBorder="1" applyAlignment="1">
      <alignment horizontal="right" vertical="center" wrapText="1"/>
      <protection/>
    </xf>
    <xf numFmtId="184" fontId="109" fillId="61" borderId="34" xfId="0" applyNumberFormat="1" applyFont="1" applyFill="1" applyBorder="1" applyAlignment="1">
      <alignment horizontal="right" vertical="center" shrinkToFit="1"/>
    </xf>
    <xf numFmtId="185" fontId="23" fillId="61" borderId="28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/>
    </xf>
    <xf numFmtId="184" fontId="23" fillId="61" borderId="29" xfId="955" applyNumberFormat="1" applyFont="1" applyFill="1" applyBorder="1" applyAlignment="1">
      <alignment horizontal="center" vertical="center"/>
      <protection/>
    </xf>
    <xf numFmtId="185" fontId="23" fillId="61" borderId="29" xfId="955" applyNumberFormat="1" applyFont="1" applyFill="1" applyBorder="1" applyAlignment="1">
      <alignment horizontal="center" vertical="center"/>
      <protection/>
    </xf>
    <xf numFmtId="185" fontId="23" fillId="61" borderId="30" xfId="955" applyNumberFormat="1" applyFont="1" applyFill="1" applyBorder="1" applyAlignment="1">
      <alignment horizontal="center" vertical="center"/>
      <protection/>
    </xf>
    <xf numFmtId="1" fontId="25" fillId="61" borderId="29" xfId="0" applyNumberFormat="1" applyFont="1" applyFill="1" applyBorder="1" applyAlignment="1">
      <alignment horizontal="center" vertical="center" wrapText="1"/>
    </xf>
    <xf numFmtId="187" fontId="25" fillId="61" borderId="30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34" xfId="955" applyNumberFormat="1" applyFont="1" applyFill="1" applyBorder="1" applyAlignment="1">
      <alignment horizontal="center" vertical="center"/>
      <protection/>
    </xf>
    <xf numFmtId="185" fontId="23" fillId="61" borderId="34" xfId="955" applyNumberFormat="1" applyFont="1" applyFill="1" applyBorder="1" applyAlignment="1">
      <alignment horizontal="center" vertical="center"/>
      <protection/>
    </xf>
    <xf numFmtId="185" fontId="23" fillId="61" borderId="28" xfId="955" applyNumberFormat="1" applyFont="1" applyFill="1" applyBorder="1" applyAlignment="1">
      <alignment horizontal="center" vertical="center"/>
      <protection/>
    </xf>
    <xf numFmtId="1" fontId="25" fillId="61" borderId="34" xfId="0" applyNumberFormat="1" applyFont="1" applyFill="1" applyBorder="1" applyAlignment="1">
      <alignment horizontal="center" vertical="center" wrapText="1"/>
    </xf>
    <xf numFmtId="187" fontId="25" fillId="61" borderId="28" xfId="0" applyNumberFormat="1" applyFont="1" applyFill="1" applyBorder="1" applyAlignment="1">
      <alignment horizontal="center" vertical="center" wrapText="1"/>
    </xf>
    <xf numFmtId="185" fontId="25" fillId="61" borderId="28" xfId="0" applyNumberFormat="1" applyFont="1" applyFill="1" applyBorder="1" applyAlignment="1">
      <alignment horizontal="center" vertical="center" wrapText="1"/>
    </xf>
    <xf numFmtId="0" fontId="27" fillId="61" borderId="33" xfId="954" applyFont="1" applyFill="1" applyBorder="1" applyAlignment="1">
      <alignment horizontal="center" vertical="center"/>
      <protection/>
    </xf>
    <xf numFmtId="184" fontId="23" fillId="61" borderId="34" xfId="0" applyNumberFormat="1" applyFont="1" applyFill="1" applyBorder="1" applyAlignment="1" applyProtection="1">
      <alignment horizontal="center" vertical="center"/>
      <protection/>
    </xf>
    <xf numFmtId="185" fontId="23" fillId="61" borderId="34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8" xfId="0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 applyProtection="1">
      <alignment horizontal="center" vertical="center"/>
      <protection/>
    </xf>
    <xf numFmtId="184" fontId="23" fillId="61" borderId="36" xfId="955" applyNumberFormat="1" applyFont="1" applyFill="1" applyBorder="1" applyAlignment="1">
      <alignment horizontal="center" vertical="center"/>
      <protection/>
    </xf>
    <xf numFmtId="185" fontId="23" fillId="61" borderId="37" xfId="955" applyNumberFormat="1" applyFont="1" applyFill="1" applyBorder="1" applyAlignment="1">
      <alignment horizontal="center" vertical="center"/>
      <protection/>
    </xf>
    <xf numFmtId="184" fontId="23" fillId="61" borderId="36" xfId="0" applyNumberFormat="1" applyFont="1" applyFill="1" applyBorder="1" applyAlignment="1">
      <alignment horizontal="center" vertical="center"/>
    </xf>
    <xf numFmtId="185" fontId="23" fillId="61" borderId="37" xfId="0" applyNumberFormat="1" applyFont="1" applyFill="1" applyBorder="1" applyAlignment="1">
      <alignment horizontal="center" vertical="center"/>
    </xf>
    <xf numFmtId="1" fontId="25" fillId="61" borderId="36" xfId="0" applyNumberFormat="1" applyFont="1" applyFill="1" applyBorder="1" applyAlignment="1">
      <alignment horizontal="center" vertical="center" wrapText="1"/>
    </xf>
    <xf numFmtId="187" fontId="25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186" fontId="23" fillId="0" borderId="34" xfId="0" applyNumberFormat="1" applyFont="1" applyBorder="1" applyAlignment="1">
      <alignment vertical="center"/>
    </xf>
    <xf numFmtId="185" fontId="23" fillId="0" borderId="34" xfId="0" applyNumberFormat="1" applyFont="1" applyBorder="1" applyAlignment="1">
      <alignment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2" fontId="23" fillId="61" borderId="31" xfId="0" applyNumberFormat="1" applyFont="1" applyFill="1" applyBorder="1" applyAlignment="1">
      <alignment horizontal="right" vertical="center" wrapText="1"/>
    </xf>
    <xf numFmtId="187" fontId="23" fillId="61" borderId="31" xfId="0" applyNumberFormat="1" applyFont="1" applyFill="1" applyBorder="1" applyAlignment="1">
      <alignment horizontal="right" vertical="center" wrapText="1"/>
    </xf>
    <xf numFmtId="2" fontId="23" fillId="61" borderId="33" xfId="0" applyNumberFormat="1" applyFont="1" applyFill="1" applyBorder="1" applyAlignment="1">
      <alignment horizontal="right" vertical="center" wrapText="1"/>
    </xf>
    <xf numFmtId="187" fontId="23" fillId="61" borderId="33" xfId="0" applyNumberFormat="1" applyFont="1" applyFill="1" applyBorder="1" applyAlignment="1">
      <alignment horizontal="right" vertical="center" wrapText="1"/>
    </xf>
    <xf numFmtId="0" fontId="27" fillId="61" borderId="38" xfId="0" applyFont="1" applyFill="1" applyBorder="1" applyAlignment="1">
      <alignment horizontal="justify" vertical="center" wrapText="1"/>
    </xf>
    <xf numFmtId="2" fontId="23" fillId="61" borderId="38" xfId="0" applyNumberFormat="1" applyFont="1" applyFill="1" applyBorder="1" applyAlignment="1">
      <alignment horizontal="right" vertical="center" wrapText="1"/>
    </xf>
    <xf numFmtId="187" fontId="23" fillId="61" borderId="38" xfId="0" applyNumberFormat="1" applyFont="1" applyFill="1" applyBorder="1" applyAlignment="1">
      <alignment horizontal="right" vertical="center" wrapText="1"/>
    </xf>
    <xf numFmtId="186" fontId="109" fillId="61" borderId="34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horizontal="center" vertical="center"/>
    </xf>
    <xf numFmtId="0" fontId="27" fillId="61" borderId="35" xfId="0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84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8" xfId="0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 applyProtection="1">
      <alignment horizontal="center" vertical="center"/>
      <protection/>
    </xf>
    <xf numFmtId="1" fontId="23" fillId="61" borderId="36" xfId="0" applyNumberFormat="1" applyFont="1" applyFill="1" applyBorder="1" applyAlignment="1">
      <alignment horizontal="center" vertical="center"/>
    </xf>
    <xf numFmtId="185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111" fillId="0" borderId="33" xfId="0" applyFont="1" applyBorder="1" applyAlignment="1">
      <alignment vertical="center"/>
    </xf>
    <xf numFmtId="0" fontId="26" fillId="0" borderId="0" xfId="905" applyFont="1" applyAlignment="1">
      <alignment horizontal="center" vertical="center"/>
      <protection/>
    </xf>
    <xf numFmtId="0" fontId="27" fillId="0" borderId="35" xfId="905" applyFont="1" applyBorder="1" applyAlignment="1">
      <alignment horizontal="right" vertical="center"/>
      <protection/>
    </xf>
    <xf numFmtId="0" fontId="27" fillId="0" borderId="31" xfId="905" applyFont="1" applyBorder="1" applyAlignment="1">
      <alignment horizontal="center" vertical="center"/>
      <protection/>
    </xf>
    <xf numFmtId="0" fontId="27" fillId="0" borderId="38" xfId="905" applyFont="1" applyBorder="1" applyAlignment="1">
      <alignment horizontal="center" vertical="center"/>
      <protection/>
    </xf>
    <xf numFmtId="0" fontId="27" fillId="0" borderId="26" xfId="905" applyFont="1" applyBorder="1" applyAlignment="1">
      <alignment horizontal="center" vertical="center"/>
      <protection/>
    </xf>
    <xf numFmtId="0" fontId="27" fillId="0" borderId="27" xfId="905" applyFont="1" applyBorder="1" applyAlignment="1">
      <alignment horizontal="center" vertical="center"/>
      <protection/>
    </xf>
    <xf numFmtId="0" fontId="27" fillId="0" borderId="2" xfId="905" applyFont="1" applyBorder="1" applyAlignment="1">
      <alignment horizontal="center" vertical="center"/>
      <protection/>
    </xf>
    <xf numFmtId="0" fontId="30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3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5" xfId="0" applyFont="1" applyFill="1" applyBorder="1" applyAlignment="1">
      <alignment horizont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left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" xfId="956" applyFont="1" applyFill="1" applyBorder="1" applyAlignment="1">
      <alignment horizontal="center" vertical="center"/>
      <protection/>
    </xf>
    <xf numFmtId="0" fontId="27" fillId="61" borderId="26" xfId="956" applyFont="1" applyFill="1" applyBorder="1" applyAlignment="1">
      <alignment horizontal="center" vertical="center"/>
      <protection/>
    </xf>
    <xf numFmtId="0" fontId="27" fillId="61" borderId="2" xfId="956" applyFont="1" applyFill="1" applyBorder="1" applyAlignment="1">
      <alignment horizontal="center" vertical="center"/>
      <protection/>
    </xf>
    <xf numFmtId="0" fontId="27" fillId="61" borderId="32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left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0" xfId="956" applyFont="1" applyFill="1" applyBorder="1" applyAlignment="1">
      <alignment horizontal="center" vertical="center" wrapText="1"/>
      <protection/>
    </xf>
    <xf numFmtId="0" fontId="27" fillId="61" borderId="31" xfId="956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89" fillId="61" borderId="0" xfId="0" applyFont="1" applyFill="1" applyAlignment="1">
      <alignment horizontal="center" vertical="center"/>
    </xf>
  </cellXfs>
  <cellStyles count="1463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1 7" xfId="105"/>
    <cellStyle name="20% - 强调文字颜色 2" xfId="106"/>
    <cellStyle name="20% - 强调文字颜色 2 2" xfId="107"/>
    <cellStyle name="20% - 强调文字颜色 2 3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3" xfId="113"/>
    <cellStyle name="20% - 强调文字颜色 3 2" xfId="114"/>
    <cellStyle name="20% - 强调文字颜色 3 3" xfId="115"/>
    <cellStyle name="20% - 强调文字颜色 3 4" xfId="116"/>
    <cellStyle name="20% - 强调文字颜色 3 5" xfId="117"/>
    <cellStyle name="20% - 强调文字颜色 3 6" xfId="118"/>
    <cellStyle name="20% - 强调文字颜色 3 7" xfId="119"/>
    <cellStyle name="20% - 强调文字颜色 4" xfId="120"/>
    <cellStyle name="20% - 强调文字颜色 4 2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5" xfId="127"/>
    <cellStyle name="20% - 强调文字颜色 5 2" xfId="128"/>
    <cellStyle name="20% - 强调文字颜色 5 3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着色 1" xfId="141"/>
    <cellStyle name="20% - 着色 1 10" xfId="142"/>
    <cellStyle name="20% - 着色 1 11" xfId="143"/>
    <cellStyle name="20% - 着色 1 12" xfId="144"/>
    <cellStyle name="20% - 着色 1 13" xfId="145"/>
    <cellStyle name="20% - 着色 1 14" xfId="146"/>
    <cellStyle name="20% - 着色 1 15" xfId="147"/>
    <cellStyle name="20% - 着色 1 16" xfId="148"/>
    <cellStyle name="20% - 着色 1 17" xfId="149"/>
    <cellStyle name="20% - 着色 1 18" xfId="150"/>
    <cellStyle name="20% - 着色 1 19" xfId="151"/>
    <cellStyle name="20% - 着色 1 2" xfId="152"/>
    <cellStyle name="20% - 着色 1 20" xfId="153"/>
    <cellStyle name="20% - 着色 1 3" xfId="154"/>
    <cellStyle name="20% - 着色 1 4" xfId="155"/>
    <cellStyle name="20% - 着色 1 5" xfId="156"/>
    <cellStyle name="20% - 着色 1 6" xfId="157"/>
    <cellStyle name="20% - 着色 1 7" xfId="158"/>
    <cellStyle name="20% - 着色 1 8" xfId="159"/>
    <cellStyle name="20% - 着色 1 9" xfId="160"/>
    <cellStyle name="20% - 着色 2" xfId="161"/>
    <cellStyle name="20% - 着色 2 10" xfId="162"/>
    <cellStyle name="20% - 着色 2 11" xfId="163"/>
    <cellStyle name="20% - 着色 2 12" xfId="164"/>
    <cellStyle name="20% - 着色 2 13" xfId="165"/>
    <cellStyle name="20% - 着色 2 14" xfId="166"/>
    <cellStyle name="20% - 着色 2 15" xfId="167"/>
    <cellStyle name="20% - 着色 2 16" xfId="168"/>
    <cellStyle name="20% - 着色 2 17" xfId="169"/>
    <cellStyle name="20% - 着色 2 18" xfId="170"/>
    <cellStyle name="20% - 着色 2 19" xfId="171"/>
    <cellStyle name="20% - 着色 2 2" xfId="172"/>
    <cellStyle name="20% - 着色 2 20" xfId="173"/>
    <cellStyle name="20% - 着色 2 3" xfId="174"/>
    <cellStyle name="20% - 着色 2 4" xfId="175"/>
    <cellStyle name="20% - 着色 2 5" xfId="176"/>
    <cellStyle name="20% - 着色 2 6" xfId="177"/>
    <cellStyle name="20% - 着色 2 7" xfId="178"/>
    <cellStyle name="20% - 着色 2 8" xfId="179"/>
    <cellStyle name="20% - 着色 2 9" xfId="180"/>
    <cellStyle name="20% - 着色 3" xfId="181"/>
    <cellStyle name="20% - 着色 3 10" xfId="182"/>
    <cellStyle name="20% - 着色 3 11" xfId="183"/>
    <cellStyle name="20% - 着色 3 12" xfId="184"/>
    <cellStyle name="20% - 着色 3 13" xfId="185"/>
    <cellStyle name="20% - 着色 3 14" xfId="186"/>
    <cellStyle name="20% - 着色 3 15" xfId="187"/>
    <cellStyle name="20% - 着色 3 16" xfId="188"/>
    <cellStyle name="20% - 着色 3 17" xfId="189"/>
    <cellStyle name="20% - 着色 3 18" xfId="190"/>
    <cellStyle name="20% - 着色 3 19" xfId="191"/>
    <cellStyle name="20% - 着色 3 2" xfId="192"/>
    <cellStyle name="20% - 着色 3 20" xfId="193"/>
    <cellStyle name="20% - 着色 3 3" xfId="194"/>
    <cellStyle name="20% - 着色 3 4" xfId="195"/>
    <cellStyle name="20% - 着色 3 5" xfId="196"/>
    <cellStyle name="20% - 着色 3 6" xfId="197"/>
    <cellStyle name="20% - 着色 3 7" xfId="198"/>
    <cellStyle name="20% - 着色 3 8" xfId="199"/>
    <cellStyle name="20% - 着色 3 9" xfId="200"/>
    <cellStyle name="20% - 着色 4" xfId="201"/>
    <cellStyle name="20% - 着色 4 10" xfId="202"/>
    <cellStyle name="20% - 着色 4 11" xfId="203"/>
    <cellStyle name="20% - 着色 4 12" xfId="204"/>
    <cellStyle name="20% - 着色 4 13" xfId="205"/>
    <cellStyle name="20% - 着色 4 14" xfId="206"/>
    <cellStyle name="20% - 着色 4 15" xfId="207"/>
    <cellStyle name="20% - 着色 4 16" xfId="208"/>
    <cellStyle name="20% - 着色 4 17" xfId="209"/>
    <cellStyle name="20% - 着色 4 18" xfId="210"/>
    <cellStyle name="20% - 着色 4 19" xfId="211"/>
    <cellStyle name="20% - 着色 4 2" xfId="212"/>
    <cellStyle name="20% - 着色 4 20" xfId="213"/>
    <cellStyle name="20% - 着色 4 3" xfId="214"/>
    <cellStyle name="20% - 着色 4 4" xfId="215"/>
    <cellStyle name="20% - 着色 4 5" xfId="216"/>
    <cellStyle name="20% - 着色 4 6" xfId="217"/>
    <cellStyle name="20% - 着色 4 7" xfId="218"/>
    <cellStyle name="20% - 着色 4 8" xfId="219"/>
    <cellStyle name="20% - 着色 4 9" xfId="220"/>
    <cellStyle name="20% - 着色 5" xfId="221"/>
    <cellStyle name="20% - 着色 5 10" xfId="222"/>
    <cellStyle name="20% - 着色 5 11" xfId="223"/>
    <cellStyle name="20% - 着色 5 12" xfId="224"/>
    <cellStyle name="20% - 着色 5 13" xfId="225"/>
    <cellStyle name="20% - 着色 5 14" xfId="226"/>
    <cellStyle name="20% - 着色 5 15" xfId="227"/>
    <cellStyle name="20% - 着色 5 16" xfId="228"/>
    <cellStyle name="20% - 着色 5 17" xfId="229"/>
    <cellStyle name="20% - 着色 5 18" xfId="230"/>
    <cellStyle name="20% - 着色 5 19" xfId="231"/>
    <cellStyle name="20% - 着色 5 2" xfId="232"/>
    <cellStyle name="20% - 着色 5 20" xfId="233"/>
    <cellStyle name="20% - 着色 5 3" xfId="234"/>
    <cellStyle name="20% - 着色 5 4" xfId="235"/>
    <cellStyle name="20% - 着色 5 5" xfId="236"/>
    <cellStyle name="20% - 着色 5 6" xfId="237"/>
    <cellStyle name="20% - 着色 5 7" xfId="238"/>
    <cellStyle name="20% - 着色 5 8" xfId="239"/>
    <cellStyle name="20% - 着色 5 9" xfId="240"/>
    <cellStyle name="20% - 着色 6" xfId="241"/>
    <cellStyle name="20% - 着色 6 10" xfId="242"/>
    <cellStyle name="20% - 着色 6 11" xfId="243"/>
    <cellStyle name="20% - 着色 6 12" xfId="244"/>
    <cellStyle name="20% - 着色 6 13" xfId="245"/>
    <cellStyle name="20% - 着色 6 14" xfId="246"/>
    <cellStyle name="20% - 着色 6 15" xfId="247"/>
    <cellStyle name="20% - 着色 6 16" xfId="248"/>
    <cellStyle name="20% - 着色 6 17" xfId="249"/>
    <cellStyle name="20% - 着色 6 18" xfId="250"/>
    <cellStyle name="20% - 着色 6 19" xfId="251"/>
    <cellStyle name="20% - 着色 6 2" xfId="252"/>
    <cellStyle name="20% - 着色 6 20" xfId="253"/>
    <cellStyle name="20% - 着色 6 3" xfId="254"/>
    <cellStyle name="20% - 着色 6 4" xfId="255"/>
    <cellStyle name="20% - 着色 6 5" xfId="256"/>
    <cellStyle name="20% - 着色 6 6" xfId="257"/>
    <cellStyle name="20% - 着色 6 7" xfId="258"/>
    <cellStyle name="20% - 着色 6 8" xfId="259"/>
    <cellStyle name="20% - 着色 6 9" xfId="260"/>
    <cellStyle name="3" xfId="261"/>
    <cellStyle name="3?" xfId="262"/>
    <cellStyle name="3?ê" xfId="263"/>
    <cellStyle name="3_03-17" xfId="264"/>
    <cellStyle name="3_04-19" xfId="265"/>
    <cellStyle name="3_05" xfId="266"/>
    <cellStyle name="3_2005-18" xfId="267"/>
    <cellStyle name="3_2005-19" xfId="268"/>
    <cellStyle name="3_封面" xfId="269"/>
    <cellStyle name="3¡" xfId="270"/>
    <cellStyle name="3￡" xfId="271"/>
    <cellStyle name="³£" xfId="272"/>
    <cellStyle name="3￡1" xfId="273"/>
    <cellStyle name="³£¹æ" xfId="274"/>
    <cellStyle name="40% - 强调文字颜色 1" xfId="275"/>
    <cellStyle name="40% - 强调文字颜色 1 2" xfId="276"/>
    <cellStyle name="40% - 强调文字颜色 1 3" xfId="277"/>
    <cellStyle name="40% - 强调文字颜色 1 4" xfId="278"/>
    <cellStyle name="40% - 强调文字颜色 1 5" xfId="279"/>
    <cellStyle name="40% - 强调文字颜色 1 6" xfId="280"/>
    <cellStyle name="40% - 强调文字颜色 1 7" xfId="281"/>
    <cellStyle name="40% - 强调文字颜色 2" xfId="282"/>
    <cellStyle name="40% - 强调文字颜色 2 2" xfId="283"/>
    <cellStyle name="40% - 强调文字颜色 2 3" xfId="284"/>
    <cellStyle name="40% - 强调文字颜色 2 4" xfId="285"/>
    <cellStyle name="40% - 强调文字颜色 2 5" xfId="286"/>
    <cellStyle name="40% - 强调文字颜色 2 6" xfId="287"/>
    <cellStyle name="40% - 强调文字颜色 2 7" xfId="288"/>
    <cellStyle name="40% - 强调文字颜色 3" xfId="289"/>
    <cellStyle name="40% - 强调文字颜色 3 2" xfId="290"/>
    <cellStyle name="40% - 强调文字颜色 3 3" xfId="291"/>
    <cellStyle name="40% - 强调文字颜色 3 4" xfId="292"/>
    <cellStyle name="40% - 强调文字颜色 3 5" xfId="293"/>
    <cellStyle name="40% - 强调文字颜色 3 6" xfId="294"/>
    <cellStyle name="40% - 强调文字颜色 3 7" xfId="295"/>
    <cellStyle name="40% - 强调文字颜色 4" xfId="296"/>
    <cellStyle name="40% - 强调文字颜色 4 2" xfId="297"/>
    <cellStyle name="40% - 强调文字颜色 4 3" xfId="298"/>
    <cellStyle name="40% - 强调文字颜色 4 4" xfId="299"/>
    <cellStyle name="40% - 强调文字颜色 4 5" xfId="300"/>
    <cellStyle name="40% - 强调文字颜色 4 6" xfId="301"/>
    <cellStyle name="40% - 强调文字颜色 4 7" xfId="302"/>
    <cellStyle name="40% - 强调文字颜色 5" xfId="303"/>
    <cellStyle name="40% - 强调文字颜色 5 2" xfId="304"/>
    <cellStyle name="40% - 强调文字颜色 5 3" xfId="305"/>
    <cellStyle name="40% - 强调文字颜色 5 4" xfId="306"/>
    <cellStyle name="40% - 强调文字颜色 5 5" xfId="307"/>
    <cellStyle name="40% - 强调文字颜色 5 6" xfId="308"/>
    <cellStyle name="40% - 强调文字颜色 5 7" xfId="309"/>
    <cellStyle name="40% - 强调文字颜色 6" xfId="310"/>
    <cellStyle name="40% - 强调文字颜色 6 2" xfId="311"/>
    <cellStyle name="40% - 强调文字颜色 6 3" xfId="312"/>
    <cellStyle name="40% - 强调文字颜色 6 4" xfId="313"/>
    <cellStyle name="40% - 强调文字颜色 6 5" xfId="314"/>
    <cellStyle name="40% - 强调文字颜色 6 6" xfId="315"/>
    <cellStyle name="40% - 强调文字颜色 6 7" xfId="316"/>
    <cellStyle name="40% - 着色 1" xfId="317"/>
    <cellStyle name="40% - 着色 1 10" xfId="318"/>
    <cellStyle name="40% - 着色 1 11" xfId="319"/>
    <cellStyle name="40% - 着色 1 12" xfId="320"/>
    <cellStyle name="40% - 着色 1 13" xfId="321"/>
    <cellStyle name="40% - 着色 1 14" xfId="322"/>
    <cellStyle name="40% - 着色 1 15" xfId="323"/>
    <cellStyle name="40% - 着色 1 16" xfId="324"/>
    <cellStyle name="40% - 着色 1 17" xfId="325"/>
    <cellStyle name="40% - 着色 1 18" xfId="326"/>
    <cellStyle name="40% - 着色 1 19" xfId="327"/>
    <cellStyle name="40% - 着色 1 2" xfId="328"/>
    <cellStyle name="40% - 着色 1 20" xfId="329"/>
    <cellStyle name="40% - 着色 1 3" xfId="330"/>
    <cellStyle name="40% - 着色 1 4" xfId="331"/>
    <cellStyle name="40% - 着色 1 5" xfId="332"/>
    <cellStyle name="40% - 着色 1 6" xfId="333"/>
    <cellStyle name="40% - 着色 1 7" xfId="334"/>
    <cellStyle name="40% - 着色 1 8" xfId="335"/>
    <cellStyle name="40% - 着色 1 9" xfId="336"/>
    <cellStyle name="40% - 着色 2" xfId="337"/>
    <cellStyle name="40% - 着色 2 10" xfId="338"/>
    <cellStyle name="40% - 着色 2 11" xfId="339"/>
    <cellStyle name="40% - 着色 2 12" xfId="340"/>
    <cellStyle name="40% - 着色 2 13" xfId="341"/>
    <cellStyle name="40% - 着色 2 14" xfId="342"/>
    <cellStyle name="40% - 着色 2 15" xfId="343"/>
    <cellStyle name="40% - 着色 2 16" xfId="344"/>
    <cellStyle name="40% - 着色 2 17" xfId="345"/>
    <cellStyle name="40% - 着色 2 18" xfId="346"/>
    <cellStyle name="40% - 着色 2 19" xfId="347"/>
    <cellStyle name="40% - 着色 2 2" xfId="348"/>
    <cellStyle name="40% - 着色 2 20" xfId="349"/>
    <cellStyle name="40% - 着色 2 3" xfId="350"/>
    <cellStyle name="40% - 着色 2 4" xfId="351"/>
    <cellStyle name="40% - 着色 2 5" xfId="352"/>
    <cellStyle name="40% - 着色 2 6" xfId="353"/>
    <cellStyle name="40% - 着色 2 7" xfId="354"/>
    <cellStyle name="40% - 着色 2 8" xfId="355"/>
    <cellStyle name="40% - 着色 2 9" xfId="356"/>
    <cellStyle name="40% - 着色 3" xfId="357"/>
    <cellStyle name="40% - 着色 3 10" xfId="358"/>
    <cellStyle name="40% - 着色 3 11" xfId="359"/>
    <cellStyle name="40% - 着色 3 12" xfId="360"/>
    <cellStyle name="40% - 着色 3 13" xfId="361"/>
    <cellStyle name="40% - 着色 3 14" xfId="362"/>
    <cellStyle name="40% - 着色 3 15" xfId="363"/>
    <cellStyle name="40% - 着色 3 16" xfId="364"/>
    <cellStyle name="40% - 着色 3 17" xfId="365"/>
    <cellStyle name="40% - 着色 3 18" xfId="366"/>
    <cellStyle name="40% - 着色 3 19" xfId="367"/>
    <cellStyle name="40% - 着色 3 2" xfId="368"/>
    <cellStyle name="40% - 着色 3 20" xfId="369"/>
    <cellStyle name="40% - 着色 3 3" xfId="370"/>
    <cellStyle name="40% - 着色 3 4" xfId="371"/>
    <cellStyle name="40% - 着色 3 5" xfId="372"/>
    <cellStyle name="40% - 着色 3 6" xfId="373"/>
    <cellStyle name="40% - 着色 3 7" xfId="374"/>
    <cellStyle name="40% - 着色 3 8" xfId="375"/>
    <cellStyle name="40% - 着色 3 9" xfId="376"/>
    <cellStyle name="40% - 着色 4" xfId="377"/>
    <cellStyle name="40% - 着色 4 10" xfId="378"/>
    <cellStyle name="40% - 着色 4 11" xfId="379"/>
    <cellStyle name="40% - 着色 4 12" xfId="380"/>
    <cellStyle name="40% - 着色 4 13" xfId="381"/>
    <cellStyle name="40% - 着色 4 14" xfId="382"/>
    <cellStyle name="40% - 着色 4 15" xfId="383"/>
    <cellStyle name="40% - 着色 4 16" xfId="384"/>
    <cellStyle name="40% - 着色 4 17" xfId="385"/>
    <cellStyle name="40% - 着色 4 18" xfId="386"/>
    <cellStyle name="40% - 着色 4 19" xfId="387"/>
    <cellStyle name="40% - 着色 4 2" xfId="388"/>
    <cellStyle name="40% - 着色 4 20" xfId="389"/>
    <cellStyle name="40% - 着色 4 3" xfId="390"/>
    <cellStyle name="40% - 着色 4 4" xfId="391"/>
    <cellStyle name="40% - 着色 4 5" xfId="392"/>
    <cellStyle name="40% - 着色 4 6" xfId="393"/>
    <cellStyle name="40% - 着色 4 7" xfId="394"/>
    <cellStyle name="40% - 着色 4 8" xfId="395"/>
    <cellStyle name="40% - 着色 4 9" xfId="396"/>
    <cellStyle name="40% - 着色 5" xfId="397"/>
    <cellStyle name="40% - 着色 5 10" xfId="398"/>
    <cellStyle name="40% - 着色 5 11" xfId="399"/>
    <cellStyle name="40% - 着色 5 12" xfId="400"/>
    <cellStyle name="40% - 着色 5 13" xfId="401"/>
    <cellStyle name="40% - 着色 5 14" xfId="402"/>
    <cellStyle name="40% - 着色 5 15" xfId="403"/>
    <cellStyle name="40% - 着色 5 16" xfId="404"/>
    <cellStyle name="40% - 着色 5 17" xfId="405"/>
    <cellStyle name="40% - 着色 5 18" xfId="406"/>
    <cellStyle name="40% - 着色 5 19" xfId="407"/>
    <cellStyle name="40% - 着色 5 2" xfId="408"/>
    <cellStyle name="40% - 着色 5 20" xfId="409"/>
    <cellStyle name="40% - 着色 5 3" xfId="410"/>
    <cellStyle name="40% - 着色 5 4" xfId="411"/>
    <cellStyle name="40% - 着色 5 5" xfId="412"/>
    <cellStyle name="40% - 着色 5 6" xfId="413"/>
    <cellStyle name="40% - 着色 5 7" xfId="414"/>
    <cellStyle name="40% - 着色 5 8" xfId="415"/>
    <cellStyle name="40% - 着色 5 9" xfId="416"/>
    <cellStyle name="40% - 着色 6" xfId="417"/>
    <cellStyle name="40% - 着色 6 10" xfId="418"/>
    <cellStyle name="40% - 着色 6 11" xfId="419"/>
    <cellStyle name="40% - 着色 6 12" xfId="420"/>
    <cellStyle name="40% - 着色 6 13" xfId="421"/>
    <cellStyle name="40% - 着色 6 14" xfId="422"/>
    <cellStyle name="40% - 着色 6 15" xfId="423"/>
    <cellStyle name="40% - 着色 6 16" xfId="424"/>
    <cellStyle name="40% - 着色 6 17" xfId="425"/>
    <cellStyle name="40% - 着色 6 18" xfId="426"/>
    <cellStyle name="40% - 着色 6 19" xfId="427"/>
    <cellStyle name="40% - 着色 6 2" xfId="428"/>
    <cellStyle name="40% - 着色 6 20" xfId="429"/>
    <cellStyle name="40% - 着色 6 3" xfId="430"/>
    <cellStyle name="40% - 着色 6 4" xfId="431"/>
    <cellStyle name="40% - 着色 6 5" xfId="432"/>
    <cellStyle name="40% - 着色 6 6" xfId="433"/>
    <cellStyle name="40% - 着色 6 7" xfId="434"/>
    <cellStyle name="40% - 着色 6 8" xfId="435"/>
    <cellStyle name="40% - 着色 6 9" xfId="436"/>
    <cellStyle name="60% - 强调文字颜色 1" xfId="437"/>
    <cellStyle name="60% - 强调文字颜色 1 2" xfId="438"/>
    <cellStyle name="60% - 强调文字颜色 1 3" xfId="439"/>
    <cellStyle name="60% - 强调文字颜色 1 4" xfId="440"/>
    <cellStyle name="60% - 强调文字颜色 1 5" xfId="441"/>
    <cellStyle name="60% - 强调文字颜色 1 6" xfId="442"/>
    <cellStyle name="60% - 强调文字颜色 1 7" xfId="443"/>
    <cellStyle name="60% - 强调文字颜色 2" xfId="444"/>
    <cellStyle name="60% - 强调文字颜色 2 2" xfId="445"/>
    <cellStyle name="60% - 强调文字颜色 2 3" xfId="446"/>
    <cellStyle name="60% - 强调文字颜色 2 4" xfId="447"/>
    <cellStyle name="60% - 强调文字颜色 2 5" xfId="448"/>
    <cellStyle name="60% - 强调文字颜色 2 6" xfId="449"/>
    <cellStyle name="60% - 强调文字颜色 2 7" xfId="450"/>
    <cellStyle name="60% - 强调文字颜色 3" xfId="451"/>
    <cellStyle name="60% - 强调文字颜色 3 2" xfId="452"/>
    <cellStyle name="60% - 强调文字颜色 3 3" xfId="453"/>
    <cellStyle name="60% - 强调文字颜色 3 4" xfId="454"/>
    <cellStyle name="60% - 强调文字颜色 3 5" xfId="455"/>
    <cellStyle name="60% - 强调文字颜色 3 6" xfId="456"/>
    <cellStyle name="60% - 强调文字颜色 3 7" xfId="457"/>
    <cellStyle name="60% - 强调文字颜色 4" xfId="458"/>
    <cellStyle name="60% - 强调文字颜色 4 2" xfId="459"/>
    <cellStyle name="60% - 强调文字颜色 4 3" xfId="460"/>
    <cellStyle name="60% - 强调文字颜色 4 4" xfId="461"/>
    <cellStyle name="60% - 强调文字颜色 4 5" xfId="462"/>
    <cellStyle name="60% - 强调文字颜色 4 6" xfId="463"/>
    <cellStyle name="60% - 强调文字颜色 4 7" xfId="464"/>
    <cellStyle name="60% - 强调文字颜色 5" xfId="465"/>
    <cellStyle name="60% - 强调文字颜色 5 2" xfId="466"/>
    <cellStyle name="60% - 强调文字颜色 5 3" xfId="467"/>
    <cellStyle name="60% - 强调文字颜色 5 4" xfId="468"/>
    <cellStyle name="60% - 强调文字颜色 5 5" xfId="469"/>
    <cellStyle name="60% - 强调文字颜色 5 6" xfId="470"/>
    <cellStyle name="60% - 强调文字颜色 5 7" xfId="471"/>
    <cellStyle name="60% - 强调文字颜色 6" xfId="472"/>
    <cellStyle name="60% - 强调文字颜色 6 2" xfId="473"/>
    <cellStyle name="60% - 强调文字颜色 6 3" xfId="474"/>
    <cellStyle name="60% - 强调文字颜色 6 4" xfId="475"/>
    <cellStyle name="60% - 强调文字颜色 6 5" xfId="476"/>
    <cellStyle name="60% - 强调文字颜色 6 6" xfId="477"/>
    <cellStyle name="60% - 强调文字颜色 6 7" xfId="478"/>
    <cellStyle name="60% - 着色 1" xfId="479"/>
    <cellStyle name="60% - 着色 1 10" xfId="480"/>
    <cellStyle name="60% - 着色 1 11" xfId="481"/>
    <cellStyle name="60% - 着色 1 12" xfId="482"/>
    <cellStyle name="60% - 着色 1 13" xfId="483"/>
    <cellStyle name="60% - 着色 1 14" xfId="484"/>
    <cellStyle name="60% - 着色 1 15" xfId="485"/>
    <cellStyle name="60% - 着色 1 16" xfId="486"/>
    <cellStyle name="60% - 着色 1 17" xfId="487"/>
    <cellStyle name="60% - 着色 1 18" xfId="488"/>
    <cellStyle name="60% - 着色 1 19" xfId="489"/>
    <cellStyle name="60% - 着色 1 2" xfId="490"/>
    <cellStyle name="60% - 着色 1 20" xfId="491"/>
    <cellStyle name="60% - 着色 1 3" xfId="492"/>
    <cellStyle name="60% - 着色 1 4" xfId="493"/>
    <cellStyle name="60% - 着色 1 5" xfId="494"/>
    <cellStyle name="60% - 着色 1 6" xfId="495"/>
    <cellStyle name="60% - 着色 1 7" xfId="496"/>
    <cellStyle name="60% - 着色 1 8" xfId="497"/>
    <cellStyle name="60% - 着色 1 9" xfId="498"/>
    <cellStyle name="60% - 着色 2" xfId="499"/>
    <cellStyle name="60% - 着色 2 10" xfId="500"/>
    <cellStyle name="60% - 着色 2 11" xfId="501"/>
    <cellStyle name="60% - 着色 2 12" xfId="502"/>
    <cellStyle name="60% - 着色 2 13" xfId="503"/>
    <cellStyle name="60% - 着色 2 14" xfId="504"/>
    <cellStyle name="60% - 着色 2 15" xfId="505"/>
    <cellStyle name="60% - 着色 2 16" xfId="506"/>
    <cellStyle name="60% - 着色 2 17" xfId="507"/>
    <cellStyle name="60% - 着色 2 18" xfId="508"/>
    <cellStyle name="60% - 着色 2 19" xfId="509"/>
    <cellStyle name="60% - 着色 2 2" xfId="510"/>
    <cellStyle name="60% - 着色 2 20" xfId="511"/>
    <cellStyle name="60% - 着色 2 3" xfId="512"/>
    <cellStyle name="60% - 着色 2 4" xfId="513"/>
    <cellStyle name="60% - 着色 2 5" xfId="514"/>
    <cellStyle name="60% - 着色 2 6" xfId="515"/>
    <cellStyle name="60% - 着色 2 7" xfId="516"/>
    <cellStyle name="60% - 着色 2 8" xfId="517"/>
    <cellStyle name="60% - 着色 2 9" xfId="518"/>
    <cellStyle name="60% - 着色 3" xfId="519"/>
    <cellStyle name="60% - 着色 3 10" xfId="520"/>
    <cellStyle name="60% - 着色 3 11" xfId="521"/>
    <cellStyle name="60% - 着色 3 12" xfId="522"/>
    <cellStyle name="60% - 着色 3 13" xfId="523"/>
    <cellStyle name="60% - 着色 3 14" xfId="524"/>
    <cellStyle name="60% - 着色 3 15" xfId="525"/>
    <cellStyle name="60% - 着色 3 16" xfId="526"/>
    <cellStyle name="60% - 着色 3 17" xfId="527"/>
    <cellStyle name="60% - 着色 3 18" xfId="528"/>
    <cellStyle name="60% - 着色 3 19" xfId="529"/>
    <cellStyle name="60% - 着色 3 2" xfId="530"/>
    <cellStyle name="60% - 着色 3 20" xfId="531"/>
    <cellStyle name="60% - 着色 3 3" xfId="532"/>
    <cellStyle name="60% - 着色 3 4" xfId="533"/>
    <cellStyle name="60% - 着色 3 5" xfId="534"/>
    <cellStyle name="60% - 着色 3 6" xfId="535"/>
    <cellStyle name="60% - 着色 3 7" xfId="536"/>
    <cellStyle name="60% - 着色 3 8" xfId="537"/>
    <cellStyle name="60% - 着色 3 9" xfId="538"/>
    <cellStyle name="60% - 着色 4" xfId="539"/>
    <cellStyle name="60% - 着色 4 10" xfId="540"/>
    <cellStyle name="60% - 着色 4 11" xfId="541"/>
    <cellStyle name="60% - 着色 4 12" xfId="542"/>
    <cellStyle name="60% - 着色 4 13" xfId="543"/>
    <cellStyle name="60% - 着色 4 14" xfId="544"/>
    <cellStyle name="60% - 着色 4 15" xfId="545"/>
    <cellStyle name="60% - 着色 4 16" xfId="546"/>
    <cellStyle name="60% - 着色 4 17" xfId="547"/>
    <cellStyle name="60% - 着色 4 18" xfId="548"/>
    <cellStyle name="60% - 着色 4 19" xfId="549"/>
    <cellStyle name="60% - 着色 4 2" xfId="550"/>
    <cellStyle name="60% - 着色 4 20" xfId="551"/>
    <cellStyle name="60% - 着色 4 3" xfId="552"/>
    <cellStyle name="60% - 着色 4 4" xfId="553"/>
    <cellStyle name="60% - 着色 4 5" xfId="554"/>
    <cellStyle name="60% - 着色 4 6" xfId="555"/>
    <cellStyle name="60% - 着色 4 7" xfId="556"/>
    <cellStyle name="60% - 着色 4 8" xfId="557"/>
    <cellStyle name="60% - 着色 4 9" xfId="558"/>
    <cellStyle name="60% - 着色 5" xfId="559"/>
    <cellStyle name="60% - 着色 5 10" xfId="560"/>
    <cellStyle name="60% - 着色 5 11" xfId="561"/>
    <cellStyle name="60% - 着色 5 12" xfId="562"/>
    <cellStyle name="60% - 着色 5 13" xfId="563"/>
    <cellStyle name="60% - 着色 5 14" xfId="564"/>
    <cellStyle name="60% - 着色 5 15" xfId="565"/>
    <cellStyle name="60% - 着色 5 16" xfId="566"/>
    <cellStyle name="60% - 着色 5 17" xfId="567"/>
    <cellStyle name="60% - 着色 5 18" xfId="568"/>
    <cellStyle name="60% - 着色 5 19" xfId="569"/>
    <cellStyle name="60% - 着色 5 2" xfId="570"/>
    <cellStyle name="60% - 着色 5 20" xfId="571"/>
    <cellStyle name="60% - 着色 5 3" xfId="572"/>
    <cellStyle name="60% - 着色 5 4" xfId="573"/>
    <cellStyle name="60% - 着色 5 5" xfId="574"/>
    <cellStyle name="60% - 着色 5 6" xfId="575"/>
    <cellStyle name="60% - 着色 5 7" xfId="576"/>
    <cellStyle name="60% - 着色 5 8" xfId="577"/>
    <cellStyle name="60% - 着色 5 9" xfId="578"/>
    <cellStyle name="60% - 着色 6" xfId="579"/>
    <cellStyle name="60% - 着色 6 10" xfId="580"/>
    <cellStyle name="60% - 着色 6 11" xfId="581"/>
    <cellStyle name="60% - 着色 6 12" xfId="582"/>
    <cellStyle name="60% - 着色 6 13" xfId="583"/>
    <cellStyle name="60% - 着色 6 14" xfId="584"/>
    <cellStyle name="60% - 着色 6 15" xfId="585"/>
    <cellStyle name="60% - 着色 6 16" xfId="586"/>
    <cellStyle name="60% - 着色 6 17" xfId="587"/>
    <cellStyle name="60% - 着色 6 18" xfId="588"/>
    <cellStyle name="60% - 着色 6 19" xfId="589"/>
    <cellStyle name="60% - 着色 6 2" xfId="590"/>
    <cellStyle name="60% - 着色 6 20" xfId="591"/>
    <cellStyle name="60% - 着色 6 3" xfId="592"/>
    <cellStyle name="60% - 着色 6 4" xfId="593"/>
    <cellStyle name="60% - 着色 6 5" xfId="594"/>
    <cellStyle name="60% - 着色 6 6" xfId="595"/>
    <cellStyle name="60% - 着色 6 7" xfId="596"/>
    <cellStyle name="60% - 着色 6 8" xfId="597"/>
    <cellStyle name="60% - 着色 6 9" xfId="598"/>
    <cellStyle name="Accent1" xfId="599"/>
    <cellStyle name="Accent1 - 20%" xfId="600"/>
    <cellStyle name="Accent1 - 40%" xfId="601"/>
    <cellStyle name="Accent1 - 60%" xfId="602"/>
    <cellStyle name="Accent2" xfId="603"/>
    <cellStyle name="Accent2 - 20%" xfId="604"/>
    <cellStyle name="Accent2 - 40%" xfId="605"/>
    <cellStyle name="Accent2 - 60%" xfId="606"/>
    <cellStyle name="Accent3" xfId="607"/>
    <cellStyle name="Accent3 - 20%" xfId="608"/>
    <cellStyle name="Accent3 - 40%" xfId="609"/>
    <cellStyle name="Accent3 - 60%" xfId="610"/>
    <cellStyle name="Accent4" xfId="611"/>
    <cellStyle name="Accent4 - 20%" xfId="612"/>
    <cellStyle name="Accent4 - 40%" xfId="613"/>
    <cellStyle name="Accent4 - 60%" xfId="614"/>
    <cellStyle name="Accent5" xfId="615"/>
    <cellStyle name="Accent5 - 20%" xfId="616"/>
    <cellStyle name="Accent5 - 40%" xfId="617"/>
    <cellStyle name="Accent5 - 60%" xfId="618"/>
    <cellStyle name="Accent6" xfId="619"/>
    <cellStyle name="Accent6 - 20%" xfId="620"/>
    <cellStyle name="Accent6 - 40%" xfId="621"/>
    <cellStyle name="Accent6 - 60%" xfId="622"/>
    <cellStyle name="Æõ" xfId="623"/>
    <cellStyle name="Æõí¨" xfId="624"/>
    <cellStyle name="Ç§·" xfId="625"/>
    <cellStyle name="Ç§·öî»" xfId="626"/>
    <cellStyle name="Ç§·öî»[0]" xfId="627"/>
    <cellStyle name="Ç§î»" xfId="628"/>
    <cellStyle name="Ç§î»[0]" xfId="629"/>
    <cellStyle name="Ç§î»·ö¸" xfId="630"/>
    <cellStyle name="Calc Currency (0)" xfId="631"/>
    <cellStyle name="ColLevel_0" xfId="632"/>
    <cellStyle name="Comma [0]" xfId="633"/>
    <cellStyle name="Comma [0] 2" xfId="634"/>
    <cellStyle name="comma zerodec" xfId="635"/>
    <cellStyle name="Comma_04" xfId="636"/>
    <cellStyle name="Currency [0]" xfId="637"/>
    <cellStyle name="Currency_04" xfId="638"/>
    <cellStyle name="Currency1" xfId="639"/>
    <cellStyle name="Date" xfId="640"/>
    <cellStyle name="Dollar (zero dec)" xfId="641"/>
    <cellStyle name="e鯪9Y_x000B_" xfId="642"/>
    <cellStyle name="Fixed" xfId="643"/>
    <cellStyle name="Grey" xfId="644"/>
    <cellStyle name="Header1" xfId="645"/>
    <cellStyle name="Header2" xfId="646"/>
    <cellStyle name="HEADING1" xfId="647"/>
    <cellStyle name="HEADING2" xfId="648"/>
    <cellStyle name="Input [yellow]" xfId="649"/>
    <cellStyle name="no dec" xfId="650"/>
    <cellStyle name="Norma,_laroux_4_营业在建 (2)_E21" xfId="651"/>
    <cellStyle name="Normal - Style1" xfId="652"/>
    <cellStyle name="Normal_#10-Headcount" xfId="653"/>
    <cellStyle name="Percent [2]" xfId="654"/>
    <cellStyle name="Percent_laroux" xfId="655"/>
    <cellStyle name="RowLevel_0" xfId="656"/>
    <cellStyle name="s]&#13;&#10;load=&#13;&#10;run=&#13;&#10;NullPort=None&#13;&#10;device=HP LaserJet 4 Plus,HPPCL5MS,LPT1:&#13;&#10;&#13;&#10;[Desktop]&#13;&#10;Wallpaper=(无)&#13;&#10;TileWallpaper=0&#13;" xfId="657"/>
    <cellStyle name="Total" xfId="658"/>
    <cellStyle name="百" xfId="659"/>
    <cellStyle name="百_03-17" xfId="660"/>
    <cellStyle name="百_04-19" xfId="661"/>
    <cellStyle name="百_05" xfId="662"/>
    <cellStyle name="百_2005-18" xfId="663"/>
    <cellStyle name="百_2005-19" xfId="664"/>
    <cellStyle name="百_NJ09-03" xfId="665"/>
    <cellStyle name="百_NJ09-04" xfId="666"/>
    <cellStyle name="百_NJ09-05" xfId="667"/>
    <cellStyle name="百_NJ09-07" xfId="668"/>
    <cellStyle name="百_NJ09-08" xfId="669"/>
    <cellStyle name="百_NJ17-07" xfId="670"/>
    <cellStyle name="百_NJ17-08" xfId="671"/>
    <cellStyle name="百_NJ17-11" xfId="672"/>
    <cellStyle name="百_NJ17-16" xfId="673"/>
    <cellStyle name="百_NJ17-18" xfId="674"/>
    <cellStyle name="百_NJ17-19" xfId="675"/>
    <cellStyle name="百_NJ17-21" xfId="676"/>
    <cellStyle name="百_NJ17-22" xfId="677"/>
    <cellStyle name="百_NJ17-23" xfId="678"/>
    <cellStyle name="百_NJ17-25" xfId="679"/>
    <cellStyle name="百_NJ17-26" xfId="680"/>
    <cellStyle name="百_NJ17-27" xfId="681"/>
    <cellStyle name="百_NJ17-28" xfId="682"/>
    <cellStyle name="百_NJ17-33" xfId="683"/>
    <cellStyle name="百_NJ17-34" xfId="684"/>
    <cellStyle name="百_NJ17-35" xfId="685"/>
    <cellStyle name="百_NJ17-36" xfId="686"/>
    <cellStyle name="百_NJ17-37" xfId="687"/>
    <cellStyle name="百_NJ17-39" xfId="688"/>
    <cellStyle name="百_NJ17-42" xfId="689"/>
    <cellStyle name="百_NJ17-47" xfId="690"/>
    <cellStyle name="百_NJ17-54" xfId="691"/>
    <cellStyle name="百_NJ17-60" xfId="692"/>
    <cellStyle name="百_NJ17-62" xfId="693"/>
    <cellStyle name="百_NJ18-01" xfId="694"/>
    <cellStyle name="百_NJ18-02" xfId="695"/>
    <cellStyle name="百_NJ18-03" xfId="696"/>
    <cellStyle name="百_NJ18-04" xfId="697"/>
    <cellStyle name="百_NJ18-05" xfId="698"/>
    <cellStyle name="百_NJ18-06" xfId="699"/>
    <cellStyle name="百_NJ18-07" xfId="700"/>
    <cellStyle name="百_NJ18-08" xfId="701"/>
    <cellStyle name="百_NJ18-09" xfId="702"/>
    <cellStyle name="百_NJ18-10" xfId="703"/>
    <cellStyle name="百_NJ18-11" xfId="704"/>
    <cellStyle name="百_NJ18-12" xfId="705"/>
    <cellStyle name="百_NJ18-13" xfId="706"/>
    <cellStyle name="百_NJ18-14" xfId="707"/>
    <cellStyle name="百_NJ18-17" xfId="708"/>
    <cellStyle name="百_NJ18-18" xfId="709"/>
    <cellStyle name="百_NJ18-19" xfId="710"/>
    <cellStyle name="百_NJ18-21" xfId="711"/>
    <cellStyle name="百_NJ18-23" xfId="712"/>
    <cellStyle name="百_NJ18-27" xfId="713"/>
    <cellStyle name="百_NJ18-32" xfId="714"/>
    <cellStyle name="百_NJ18-33" xfId="715"/>
    <cellStyle name="百_NJ18-34" xfId="716"/>
    <cellStyle name="百_NJ18-38" xfId="717"/>
    <cellStyle name="百_NJ18-39" xfId="718"/>
    <cellStyle name="百_NJ18-43" xfId="719"/>
    <cellStyle name="百_封面" xfId="720"/>
    <cellStyle name="Percent" xfId="721"/>
    <cellStyle name="百分比 2" xfId="722"/>
    <cellStyle name="标题" xfId="723"/>
    <cellStyle name="标题 1" xfId="724"/>
    <cellStyle name="标题 1 10" xfId="725"/>
    <cellStyle name="标题 1 11" xfId="726"/>
    <cellStyle name="标题 1 12" xfId="727"/>
    <cellStyle name="标题 1 13" xfId="728"/>
    <cellStyle name="标题 1 14" xfId="729"/>
    <cellStyle name="标题 1 15" xfId="730"/>
    <cellStyle name="标题 1 16" xfId="731"/>
    <cellStyle name="标题 1 17" xfId="732"/>
    <cellStyle name="标题 1 18" xfId="733"/>
    <cellStyle name="标题 1 19" xfId="734"/>
    <cellStyle name="标题 1 2" xfId="735"/>
    <cellStyle name="标题 1 20" xfId="736"/>
    <cellStyle name="标题 1 21" xfId="737"/>
    <cellStyle name="标题 1 22" xfId="738"/>
    <cellStyle name="标题 1 23" xfId="739"/>
    <cellStyle name="标题 1 24" xfId="740"/>
    <cellStyle name="标题 1 25" xfId="741"/>
    <cellStyle name="标题 1 26" xfId="742"/>
    <cellStyle name="标题 1 27" xfId="743"/>
    <cellStyle name="标题 1 3" xfId="744"/>
    <cellStyle name="标题 1 4" xfId="745"/>
    <cellStyle name="标题 1 5" xfId="746"/>
    <cellStyle name="标题 1 6" xfId="747"/>
    <cellStyle name="标题 1 7" xfId="748"/>
    <cellStyle name="标题 1 8" xfId="749"/>
    <cellStyle name="标题 1 9" xfId="750"/>
    <cellStyle name="标题 10" xfId="751"/>
    <cellStyle name="标题 11" xfId="752"/>
    <cellStyle name="标题 12" xfId="753"/>
    <cellStyle name="标题 13" xfId="754"/>
    <cellStyle name="标题 14" xfId="755"/>
    <cellStyle name="标题 15" xfId="756"/>
    <cellStyle name="标题 16" xfId="757"/>
    <cellStyle name="标题 17" xfId="758"/>
    <cellStyle name="标题 18" xfId="759"/>
    <cellStyle name="标题 19" xfId="760"/>
    <cellStyle name="标题 2" xfId="761"/>
    <cellStyle name="标题 2 10" xfId="762"/>
    <cellStyle name="标题 2 11" xfId="763"/>
    <cellStyle name="标题 2 12" xfId="764"/>
    <cellStyle name="标题 2 13" xfId="765"/>
    <cellStyle name="标题 2 14" xfId="766"/>
    <cellStyle name="标题 2 15" xfId="767"/>
    <cellStyle name="标题 2 16" xfId="768"/>
    <cellStyle name="标题 2 17" xfId="769"/>
    <cellStyle name="标题 2 18" xfId="770"/>
    <cellStyle name="标题 2 19" xfId="771"/>
    <cellStyle name="标题 2 2" xfId="772"/>
    <cellStyle name="标题 2 20" xfId="773"/>
    <cellStyle name="标题 2 21" xfId="774"/>
    <cellStyle name="标题 2 22" xfId="775"/>
    <cellStyle name="标题 2 23" xfId="776"/>
    <cellStyle name="标题 2 24" xfId="777"/>
    <cellStyle name="标题 2 25" xfId="778"/>
    <cellStyle name="标题 2 26" xfId="779"/>
    <cellStyle name="标题 2 27" xfId="780"/>
    <cellStyle name="标题 2 3" xfId="781"/>
    <cellStyle name="标题 2 4" xfId="782"/>
    <cellStyle name="标题 2 5" xfId="783"/>
    <cellStyle name="标题 2 6" xfId="784"/>
    <cellStyle name="标题 2 7" xfId="785"/>
    <cellStyle name="标题 2 8" xfId="786"/>
    <cellStyle name="标题 2 9" xfId="787"/>
    <cellStyle name="标题 20" xfId="788"/>
    <cellStyle name="标题 21" xfId="789"/>
    <cellStyle name="标题 22" xfId="790"/>
    <cellStyle name="标题 23" xfId="791"/>
    <cellStyle name="标题 24" xfId="792"/>
    <cellStyle name="标题 25" xfId="793"/>
    <cellStyle name="标题 26" xfId="794"/>
    <cellStyle name="标题 27" xfId="795"/>
    <cellStyle name="标题 28" xfId="796"/>
    <cellStyle name="标题 29" xfId="797"/>
    <cellStyle name="标题 3" xfId="798"/>
    <cellStyle name="标题 3 10" xfId="799"/>
    <cellStyle name="标题 3 11" xfId="800"/>
    <cellStyle name="标题 3 12" xfId="801"/>
    <cellStyle name="标题 3 13" xfId="802"/>
    <cellStyle name="标题 3 14" xfId="803"/>
    <cellStyle name="标题 3 15" xfId="804"/>
    <cellStyle name="标题 3 16" xfId="805"/>
    <cellStyle name="标题 3 17" xfId="806"/>
    <cellStyle name="标题 3 18" xfId="807"/>
    <cellStyle name="标题 3 19" xfId="808"/>
    <cellStyle name="标题 3 2" xfId="809"/>
    <cellStyle name="标题 3 20" xfId="810"/>
    <cellStyle name="标题 3 21" xfId="811"/>
    <cellStyle name="标题 3 22" xfId="812"/>
    <cellStyle name="标题 3 23" xfId="813"/>
    <cellStyle name="标题 3 24" xfId="814"/>
    <cellStyle name="标题 3 25" xfId="815"/>
    <cellStyle name="标题 3 26" xfId="816"/>
    <cellStyle name="标题 3 27" xfId="817"/>
    <cellStyle name="标题 3 3" xfId="818"/>
    <cellStyle name="标题 3 4" xfId="819"/>
    <cellStyle name="标题 3 5" xfId="820"/>
    <cellStyle name="标题 3 6" xfId="821"/>
    <cellStyle name="标题 3 7" xfId="822"/>
    <cellStyle name="标题 3 8" xfId="823"/>
    <cellStyle name="标题 3 9" xfId="824"/>
    <cellStyle name="标题 4" xfId="825"/>
    <cellStyle name="标题 4 10" xfId="826"/>
    <cellStyle name="标题 4 11" xfId="827"/>
    <cellStyle name="标题 4 12" xfId="828"/>
    <cellStyle name="标题 4 13" xfId="829"/>
    <cellStyle name="标题 4 14" xfId="830"/>
    <cellStyle name="标题 4 15" xfId="831"/>
    <cellStyle name="标题 4 16" xfId="832"/>
    <cellStyle name="标题 4 17" xfId="833"/>
    <cellStyle name="标题 4 18" xfId="834"/>
    <cellStyle name="标题 4 19" xfId="835"/>
    <cellStyle name="标题 4 2" xfId="836"/>
    <cellStyle name="标题 4 20" xfId="837"/>
    <cellStyle name="标题 4 21" xfId="838"/>
    <cellStyle name="标题 4 22" xfId="839"/>
    <cellStyle name="标题 4 23" xfId="840"/>
    <cellStyle name="标题 4 24" xfId="841"/>
    <cellStyle name="标题 4 25" xfId="842"/>
    <cellStyle name="标题 4 26" xfId="843"/>
    <cellStyle name="标题 4 27" xfId="844"/>
    <cellStyle name="标题 4 3" xfId="845"/>
    <cellStyle name="标题 4 4" xfId="846"/>
    <cellStyle name="标题 4 5" xfId="847"/>
    <cellStyle name="标题 4 6" xfId="848"/>
    <cellStyle name="标题 4 7" xfId="849"/>
    <cellStyle name="标题 4 8" xfId="850"/>
    <cellStyle name="标题 4 9" xfId="851"/>
    <cellStyle name="标题 5" xfId="852"/>
    <cellStyle name="标题 6" xfId="853"/>
    <cellStyle name="标题 7" xfId="854"/>
    <cellStyle name="标题 8" xfId="855"/>
    <cellStyle name="标题 9" xfId="856"/>
    <cellStyle name="表标题" xfId="857"/>
    <cellStyle name="差" xfId="858"/>
    <cellStyle name="差 10" xfId="859"/>
    <cellStyle name="差 11" xfId="860"/>
    <cellStyle name="差 12" xfId="861"/>
    <cellStyle name="差 13" xfId="862"/>
    <cellStyle name="差 14" xfId="863"/>
    <cellStyle name="差 15" xfId="864"/>
    <cellStyle name="差 16" xfId="865"/>
    <cellStyle name="差 17" xfId="866"/>
    <cellStyle name="差 18" xfId="867"/>
    <cellStyle name="差 19" xfId="868"/>
    <cellStyle name="差 2" xfId="869"/>
    <cellStyle name="差 20" xfId="870"/>
    <cellStyle name="差 21" xfId="871"/>
    <cellStyle name="差 22" xfId="872"/>
    <cellStyle name="差 23" xfId="873"/>
    <cellStyle name="差 24" xfId="874"/>
    <cellStyle name="差 25" xfId="875"/>
    <cellStyle name="差 26" xfId="876"/>
    <cellStyle name="差 27" xfId="877"/>
    <cellStyle name="差 3" xfId="878"/>
    <cellStyle name="差 4" xfId="879"/>
    <cellStyle name="差 5" xfId="880"/>
    <cellStyle name="差 6" xfId="881"/>
    <cellStyle name="差 7" xfId="882"/>
    <cellStyle name="差 8" xfId="883"/>
    <cellStyle name="差 9" xfId="884"/>
    <cellStyle name="差_14 (2)" xfId="885"/>
    <cellStyle name="差_2008年财政收支预算草案(1.4)" xfId="886"/>
    <cellStyle name="差_20090629" xfId="887"/>
    <cellStyle name="差_2011TZB郑州市汇总20111201" xfId="888"/>
    <cellStyle name="差_2016年预算表格（公式）" xfId="889"/>
    <cellStyle name="差_Book1" xfId="890"/>
    <cellStyle name="差_Book1_1" xfId="891"/>
    <cellStyle name="差_sheet1" xfId="892"/>
    <cellStyle name="差_xc" xfId="893"/>
    <cellStyle name="差_Xl0000302" xfId="894"/>
    <cellStyle name="差_汇总-2011年12月31日郑州市财政收支累计完成情况" xfId="895"/>
    <cellStyle name="差_津补贴保障测算(5.21)" xfId="896"/>
    <cellStyle name="差_省属监狱人员级别表(驻外)" xfId="897"/>
    <cellStyle name="差_省辖市" xfId="898"/>
    <cellStyle name="差_收入预算" xfId="899"/>
    <cellStyle name="差_调整2012年收入基数-2" xfId="900"/>
    <cellStyle name="差_郑州市2011年11月份分析表" xfId="901"/>
    <cellStyle name="差_郑州市2011年11月份分析表 2" xfId="902"/>
    <cellStyle name="差_支出预算" xfId="903"/>
    <cellStyle name="常" xfId="904"/>
    <cellStyle name="常规 10" xfId="905"/>
    <cellStyle name="常规 10 2" xfId="906"/>
    <cellStyle name="常规 11" xfId="907"/>
    <cellStyle name="常规 11 2" xfId="908"/>
    <cellStyle name="常规 12" xfId="909"/>
    <cellStyle name="常规 13" xfId="910"/>
    <cellStyle name="常规 14" xfId="911"/>
    <cellStyle name="常规 15" xfId="912"/>
    <cellStyle name="常规 16" xfId="913"/>
    <cellStyle name="常规 17" xfId="914"/>
    <cellStyle name="常规 18" xfId="915"/>
    <cellStyle name="常规 19" xfId="916"/>
    <cellStyle name="常规 2" xfId="917"/>
    <cellStyle name="常规 2 2" xfId="918"/>
    <cellStyle name="常规 2 2 2" xfId="919"/>
    <cellStyle name="常规 2 3" xfId="920"/>
    <cellStyle name="常规 2_20090629" xfId="921"/>
    <cellStyle name="常规 20" xfId="922"/>
    <cellStyle name="常规 21" xfId="923"/>
    <cellStyle name="常规 22" xfId="924"/>
    <cellStyle name="常规 23" xfId="925"/>
    <cellStyle name="常规 24" xfId="926"/>
    <cellStyle name="常规 25" xfId="927"/>
    <cellStyle name="常规 26" xfId="928"/>
    <cellStyle name="常规 27" xfId="929"/>
    <cellStyle name="常规 28" xfId="930"/>
    <cellStyle name="常规 29" xfId="931"/>
    <cellStyle name="常规 3" xfId="932"/>
    <cellStyle name="常规 3 2" xfId="933"/>
    <cellStyle name="常规 3 3" xfId="934"/>
    <cellStyle name="常规 3 4" xfId="935"/>
    <cellStyle name="常规 30" xfId="936"/>
    <cellStyle name="常规 31" xfId="937"/>
    <cellStyle name="常规 32" xfId="938"/>
    <cellStyle name="常规 33" xfId="939"/>
    <cellStyle name="常规 4" xfId="940"/>
    <cellStyle name="常规 4 2" xfId="941"/>
    <cellStyle name="常规 5" xfId="942"/>
    <cellStyle name="常规 5 2" xfId="943"/>
    <cellStyle name="常规 5 3" xfId="944"/>
    <cellStyle name="常规 6" xfId="945"/>
    <cellStyle name="常规 6 2" xfId="946"/>
    <cellStyle name="常规 6 3" xfId="947"/>
    <cellStyle name="常规 7" xfId="948"/>
    <cellStyle name="常规 7 2" xfId="949"/>
    <cellStyle name="常规 8" xfId="950"/>
    <cellStyle name="常规 8 2" xfId="951"/>
    <cellStyle name="常规 9" xfId="952"/>
    <cellStyle name="常规 9 2" xfId="953"/>
    <cellStyle name="常规_B1收入分级" xfId="954"/>
    <cellStyle name="常规_Sheet1" xfId="955"/>
    <cellStyle name="常规_Sheet2" xfId="956"/>
    <cellStyle name="Hyperlink" xfId="957"/>
    <cellStyle name="归盒啦_95" xfId="958"/>
    <cellStyle name="好" xfId="959"/>
    <cellStyle name="好 10" xfId="960"/>
    <cellStyle name="好 11" xfId="961"/>
    <cellStyle name="好 12" xfId="962"/>
    <cellStyle name="好 13" xfId="963"/>
    <cellStyle name="好 14" xfId="964"/>
    <cellStyle name="好 15" xfId="965"/>
    <cellStyle name="好 16" xfId="966"/>
    <cellStyle name="好 17" xfId="967"/>
    <cellStyle name="好 18" xfId="968"/>
    <cellStyle name="好 19" xfId="969"/>
    <cellStyle name="好 2" xfId="970"/>
    <cellStyle name="好 20" xfId="971"/>
    <cellStyle name="好 21" xfId="972"/>
    <cellStyle name="好 22" xfId="973"/>
    <cellStyle name="好 23" xfId="974"/>
    <cellStyle name="好 24" xfId="975"/>
    <cellStyle name="好 25" xfId="976"/>
    <cellStyle name="好 26" xfId="977"/>
    <cellStyle name="好 27" xfId="978"/>
    <cellStyle name="好 3" xfId="979"/>
    <cellStyle name="好 4" xfId="980"/>
    <cellStyle name="好 5" xfId="981"/>
    <cellStyle name="好 6" xfId="982"/>
    <cellStyle name="好 7" xfId="983"/>
    <cellStyle name="好 8" xfId="984"/>
    <cellStyle name="好 9" xfId="985"/>
    <cellStyle name="好_14 (2)" xfId="986"/>
    <cellStyle name="好_2008年财政收支预算草案(1.4)" xfId="987"/>
    <cellStyle name="好_20090629" xfId="988"/>
    <cellStyle name="好_2011TZB郑州市汇总20111201" xfId="989"/>
    <cellStyle name="好_2016年预算表格（公式）" xfId="990"/>
    <cellStyle name="好_Book1" xfId="991"/>
    <cellStyle name="好_Book1_1" xfId="992"/>
    <cellStyle name="好_sheet1" xfId="993"/>
    <cellStyle name="好_xc" xfId="994"/>
    <cellStyle name="好_Xl0000302" xfId="995"/>
    <cellStyle name="好_汇总-2011年12月31日郑州市财政收支累计完成情况" xfId="996"/>
    <cellStyle name="好_津补贴保障测算(5.21)" xfId="997"/>
    <cellStyle name="好_省属监狱人员级别表(驻外)" xfId="998"/>
    <cellStyle name="好_省辖市" xfId="999"/>
    <cellStyle name="好_收入预算" xfId="1000"/>
    <cellStyle name="好_调整2012年收入基数-2" xfId="1001"/>
    <cellStyle name="好_郑州市2011年11月份分析表" xfId="1002"/>
    <cellStyle name="好_郑州市2011年11月份分析表 2" xfId="1003"/>
    <cellStyle name="好_支出预算" xfId="1004"/>
    <cellStyle name="汇总" xfId="1005"/>
    <cellStyle name="汇总 10" xfId="1006"/>
    <cellStyle name="汇总 11" xfId="1007"/>
    <cellStyle name="汇总 12" xfId="1008"/>
    <cellStyle name="汇总 13" xfId="1009"/>
    <cellStyle name="汇总 14" xfId="1010"/>
    <cellStyle name="汇总 15" xfId="1011"/>
    <cellStyle name="汇总 16" xfId="1012"/>
    <cellStyle name="汇总 17" xfId="1013"/>
    <cellStyle name="汇总 18" xfId="1014"/>
    <cellStyle name="汇总 19" xfId="1015"/>
    <cellStyle name="汇总 2" xfId="1016"/>
    <cellStyle name="汇总 20" xfId="1017"/>
    <cellStyle name="汇总 21" xfId="1018"/>
    <cellStyle name="汇总 22" xfId="1019"/>
    <cellStyle name="汇总 23" xfId="1020"/>
    <cellStyle name="汇总 24" xfId="1021"/>
    <cellStyle name="汇总 25" xfId="1022"/>
    <cellStyle name="汇总 26" xfId="1023"/>
    <cellStyle name="汇总 27" xfId="1024"/>
    <cellStyle name="汇总 3" xfId="1025"/>
    <cellStyle name="汇总 4" xfId="1026"/>
    <cellStyle name="汇总 5" xfId="1027"/>
    <cellStyle name="汇总 6" xfId="1028"/>
    <cellStyle name="汇总 7" xfId="1029"/>
    <cellStyle name="汇总 8" xfId="1030"/>
    <cellStyle name="汇总 9" xfId="1031"/>
    <cellStyle name="货" xfId="1032"/>
    <cellStyle name="货_NJ18-15" xfId="1033"/>
    <cellStyle name="Currency" xfId="1034"/>
    <cellStyle name="货币[" xfId="1035"/>
    <cellStyle name="Currency [0]" xfId="1036"/>
    <cellStyle name="计算" xfId="1037"/>
    <cellStyle name="计算 10" xfId="1038"/>
    <cellStyle name="计算 11" xfId="1039"/>
    <cellStyle name="计算 12" xfId="1040"/>
    <cellStyle name="计算 13" xfId="1041"/>
    <cellStyle name="计算 14" xfId="1042"/>
    <cellStyle name="计算 15" xfId="1043"/>
    <cellStyle name="计算 16" xfId="1044"/>
    <cellStyle name="计算 17" xfId="1045"/>
    <cellStyle name="计算 18" xfId="1046"/>
    <cellStyle name="计算 19" xfId="1047"/>
    <cellStyle name="计算 2" xfId="1048"/>
    <cellStyle name="计算 20" xfId="1049"/>
    <cellStyle name="计算 21" xfId="1050"/>
    <cellStyle name="计算 22" xfId="1051"/>
    <cellStyle name="计算 23" xfId="1052"/>
    <cellStyle name="计算 24" xfId="1053"/>
    <cellStyle name="计算 25" xfId="1054"/>
    <cellStyle name="计算 26" xfId="1055"/>
    <cellStyle name="计算 27" xfId="1056"/>
    <cellStyle name="计算 3" xfId="1057"/>
    <cellStyle name="计算 4" xfId="1058"/>
    <cellStyle name="计算 5" xfId="1059"/>
    <cellStyle name="计算 6" xfId="1060"/>
    <cellStyle name="计算 7" xfId="1061"/>
    <cellStyle name="计算 8" xfId="1062"/>
    <cellStyle name="计算 9" xfId="1063"/>
    <cellStyle name="检查单元格" xfId="1064"/>
    <cellStyle name="检查单元格 10" xfId="1065"/>
    <cellStyle name="检查单元格 11" xfId="1066"/>
    <cellStyle name="检查单元格 12" xfId="1067"/>
    <cellStyle name="检查单元格 13" xfId="1068"/>
    <cellStyle name="检查单元格 14" xfId="1069"/>
    <cellStyle name="检查单元格 15" xfId="1070"/>
    <cellStyle name="检查单元格 16" xfId="1071"/>
    <cellStyle name="检查单元格 17" xfId="1072"/>
    <cellStyle name="检查单元格 18" xfId="1073"/>
    <cellStyle name="检查单元格 19" xfId="1074"/>
    <cellStyle name="检查单元格 2" xfId="1075"/>
    <cellStyle name="检查单元格 20" xfId="1076"/>
    <cellStyle name="检查单元格 21" xfId="1077"/>
    <cellStyle name="检查单元格 22" xfId="1078"/>
    <cellStyle name="检查单元格 23" xfId="1079"/>
    <cellStyle name="检查单元格 24" xfId="1080"/>
    <cellStyle name="检查单元格 25" xfId="1081"/>
    <cellStyle name="检查单元格 26" xfId="1082"/>
    <cellStyle name="检查单元格 27" xfId="1083"/>
    <cellStyle name="检查单元格 3" xfId="1084"/>
    <cellStyle name="检查单元格 4" xfId="1085"/>
    <cellStyle name="检查单元格 5" xfId="1086"/>
    <cellStyle name="检查单元格 6" xfId="1087"/>
    <cellStyle name="检查单元格 7" xfId="1088"/>
    <cellStyle name="检查单元格 8" xfId="1089"/>
    <cellStyle name="检查单元格 9" xfId="1090"/>
    <cellStyle name="解释性文本" xfId="1091"/>
    <cellStyle name="解释性文本 10" xfId="1092"/>
    <cellStyle name="解释性文本 11" xfId="1093"/>
    <cellStyle name="解释性文本 12" xfId="1094"/>
    <cellStyle name="解释性文本 13" xfId="1095"/>
    <cellStyle name="解释性文本 14" xfId="1096"/>
    <cellStyle name="解释性文本 15" xfId="1097"/>
    <cellStyle name="解释性文本 16" xfId="1098"/>
    <cellStyle name="解释性文本 17" xfId="1099"/>
    <cellStyle name="解释性文本 18" xfId="1100"/>
    <cellStyle name="解释性文本 19" xfId="1101"/>
    <cellStyle name="解释性文本 2" xfId="1102"/>
    <cellStyle name="解释性文本 20" xfId="1103"/>
    <cellStyle name="解释性文本 21" xfId="1104"/>
    <cellStyle name="解释性文本 22" xfId="1105"/>
    <cellStyle name="解释性文本 23" xfId="1106"/>
    <cellStyle name="解释性文本 24" xfId="1107"/>
    <cellStyle name="解释性文本 25" xfId="1108"/>
    <cellStyle name="解释性文本 26" xfId="1109"/>
    <cellStyle name="解释性文本 27" xfId="1110"/>
    <cellStyle name="解释性文本 3" xfId="1111"/>
    <cellStyle name="解释性文本 4" xfId="1112"/>
    <cellStyle name="解释性文本 5" xfId="1113"/>
    <cellStyle name="解释性文本 6" xfId="1114"/>
    <cellStyle name="解释性文本 7" xfId="1115"/>
    <cellStyle name="解释性文本 8" xfId="1116"/>
    <cellStyle name="解释性文本 9" xfId="1117"/>
    <cellStyle name="警告文本" xfId="1118"/>
    <cellStyle name="警告文本 10" xfId="1119"/>
    <cellStyle name="警告文本 11" xfId="1120"/>
    <cellStyle name="警告文本 12" xfId="1121"/>
    <cellStyle name="警告文本 13" xfId="1122"/>
    <cellStyle name="警告文本 14" xfId="1123"/>
    <cellStyle name="警告文本 15" xfId="1124"/>
    <cellStyle name="警告文本 16" xfId="1125"/>
    <cellStyle name="警告文本 17" xfId="1126"/>
    <cellStyle name="警告文本 18" xfId="1127"/>
    <cellStyle name="警告文本 19" xfId="1128"/>
    <cellStyle name="警告文本 2" xfId="1129"/>
    <cellStyle name="警告文本 20" xfId="1130"/>
    <cellStyle name="警告文本 21" xfId="1131"/>
    <cellStyle name="警告文本 22" xfId="1132"/>
    <cellStyle name="警告文本 23" xfId="1133"/>
    <cellStyle name="警告文本 24" xfId="1134"/>
    <cellStyle name="警告文本 25" xfId="1135"/>
    <cellStyle name="警告文本 26" xfId="1136"/>
    <cellStyle name="警告文本 27" xfId="1137"/>
    <cellStyle name="警告文本 3" xfId="1138"/>
    <cellStyle name="警告文本 4" xfId="1139"/>
    <cellStyle name="警告文本 5" xfId="1140"/>
    <cellStyle name="警告文本 6" xfId="1141"/>
    <cellStyle name="警告文本 7" xfId="1142"/>
    <cellStyle name="警告文本 8" xfId="1143"/>
    <cellStyle name="警告文本 9" xfId="1144"/>
    <cellStyle name="链接单元格" xfId="1145"/>
    <cellStyle name="链接单元格 10" xfId="1146"/>
    <cellStyle name="链接单元格 11" xfId="1147"/>
    <cellStyle name="链接单元格 12" xfId="1148"/>
    <cellStyle name="链接单元格 13" xfId="1149"/>
    <cellStyle name="链接单元格 14" xfId="1150"/>
    <cellStyle name="链接单元格 15" xfId="1151"/>
    <cellStyle name="链接单元格 16" xfId="1152"/>
    <cellStyle name="链接单元格 17" xfId="1153"/>
    <cellStyle name="链接单元格 18" xfId="1154"/>
    <cellStyle name="链接单元格 19" xfId="1155"/>
    <cellStyle name="链接单元格 2" xfId="1156"/>
    <cellStyle name="链接单元格 20" xfId="1157"/>
    <cellStyle name="链接单元格 21" xfId="1158"/>
    <cellStyle name="链接单元格 22" xfId="1159"/>
    <cellStyle name="链接单元格 23" xfId="1160"/>
    <cellStyle name="链接单元格 24" xfId="1161"/>
    <cellStyle name="链接单元格 25" xfId="1162"/>
    <cellStyle name="链接单元格 26" xfId="1163"/>
    <cellStyle name="链接单元格 27" xfId="1164"/>
    <cellStyle name="链接单元格 3" xfId="1165"/>
    <cellStyle name="链接单元格 4" xfId="1166"/>
    <cellStyle name="链接单元格 5" xfId="1167"/>
    <cellStyle name="链接单元格 6" xfId="1168"/>
    <cellStyle name="链接单元格 7" xfId="1169"/>
    <cellStyle name="链接单元格 8" xfId="1170"/>
    <cellStyle name="链接单元格 9" xfId="1171"/>
    <cellStyle name="霓付 [0]_95" xfId="1172"/>
    <cellStyle name="霓付_95" xfId="1173"/>
    <cellStyle name="烹拳 [0]_95" xfId="1174"/>
    <cellStyle name="烹拳_95" xfId="1175"/>
    <cellStyle name="普通" xfId="1176"/>
    <cellStyle name="千" xfId="1177"/>
    <cellStyle name="千_NJ09-05" xfId="1178"/>
    <cellStyle name="千_NJ17-06" xfId="1179"/>
    <cellStyle name="千_NJ17-24" xfId="1180"/>
    <cellStyle name="千_NJ17-26" xfId="1181"/>
    <cellStyle name="千_NJ18-15" xfId="1182"/>
    <cellStyle name="千分位" xfId="1183"/>
    <cellStyle name="千分位[0]" xfId="1184"/>
    <cellStyle name="千分位_ 白土" xfId="1185"/>
    <cellStyle name="千位" xfId="1186"/>
    <cellStyle name="千位[" xfId="1187"/>
    <cellStyle name="千位[0]" xfId="1188"/>
    <cellStyle name="千位_(人代会用)" xfId="1189"/>
    <cellStyle name="千位分" xfId="1190"/>
    <cellStyle name="Comma" xfId="1191"/>
    <cellStyle name="Comma [0]" xfId="1192"/>
    <cellStyle name="千位分季_新建 Microsoft Excel 工作表" xfId="1193"/>
    <cellStyle name="钎霖_4岿角利" xfId="1194"/>
    <cellStyle name="强调 1" xfId="1195"/>
    <cellStyle name="强调 2" xfId="1196"/>
    <cellStyle name="强调 3" xfId="1197"/>
    <cellStyle name="强调文字颜色 1" xfId="1198"/>
    <cellStyle name="强调文字颜色 1 2" xfId="1199"/>
    <cellStyle name="强调文字颜色 1 3" xfId="1200"/>
    <cellStyle name="强调文字颜色 1 4" xfId="1201"/>
    <cellStyle name="强调文字颜色 1 5" xfId="1202"/>
    <cellStyle name="强调文字颜色 1 6" xfId="1203"/>
    <cellStyle name="强调文字颜色 1 7" xfId="1204"/>
    <cellStyle name="强调文字颜色 2" xfId="1205"/>
    <cellStyle name="强调文字颜色 2 2" xfId="1206"/>
    <cellStyle name="强调文字颜色 2 3" xfId="1207"/>
    <cellStyle name="强调文字颜色 2 4" xfId="1208"/>
    <cellStyle name="强调文字颜色 2 5" xfId="1209"/>
    <cellStyle name="强调文字颜色 2 6" xfId="1210"/>
    <cellStyle name="强调文字颜色 2 7" xfId="1211"/>
    <cellStyle name="强调文字颜色 3" xfId="1212"/>
    <cellStyle name="强调文字颜色 3 2" xfId="1213"/>
    <cellStyle name="强调文字颜色 3 3" xfId="1214"/>
    <cellStyle name="强调文字颜色 3 4" xfId="1215"/>
    <cellStyle name="强调文字颜色 3 5" xfId="1216"/>
    <cellStyle name="强调文字颜色 3 6" xfId="1217"/>
    <cellStyle name="强调文字颜色 3 7" xfId="1218"/>
    <cellStyle name="强调文字颜色 4" xfId="1219"/>
    <cellStyle name="强调文字颜色 4 2" xfId="1220"/>
    <cellStyle name="强调文字颜色 4 3" xfId="1221"/>
    <cellStyle name="强调文字颜色 4 4" xfId="1222"/>
    <cellStyle name="强调文字颜色 4 5" xfId="1223"/>
    <cellStyle name="强调文字颜色 4 6" xfId="1224"/>
    <cellStyle name="强调文字颜色 4 7" xfId="1225"/>
    <cellStyle name="强调文字颜色 5" xfId="1226"/>
    <cellStyle name="强调文字颜色 5 2" xfId="1227"/>
    <cellStyle name="强调文字颜色 5 3" xfId="1228"/>
    <cellStyle name="强调文字颜色 5 4" xfId="1229"/>
    <cellStyle name="强调文字颜色 5 5" xfId="1230"/>
    <cellStyle name="强调文字颜色 5 6" xfId="1231"/>
    <cellStyle name="强调文字颜色 5 7" xfId="1232"/>
    <cellStyle name="强调文字颜色 6" xfId="1233"/>
    <cellStyle name="强调文字颜色 6 2" xfId="1234"/>
    <cellStyle name="强调文字颜色 6 3" xfId="1235"/>
    <cellStyle name="强调文字颜色 6 4" xfId="1236"/>
    <cellStyle name="强调文字颜色 6 5" xfId="1237"/>
    <cellStyle name="强调文字颜色 6 6" xfId="1238"/>
    <cellStyle name="强调文字颜色 6 7" xfId="1239"/>
    <cellStyle name="适中" xfId="1240"/>
    <cellStyle name="适中 10" xfId="1241"/>
    <cellStyle name="适中 11" xfId="1242"/>
    <cellStyle name="适中 12" xfId="1243"/>
    <cellStyle name="适中 13" xfId="1244"/>
    <cellStyle name="适中 14" xfId="1245"/>
    <cellStyle name="适中 15" xfId="1246"/>
    <cellStyle name="适中 16" xfId="1247"/>
    <cellStyle name="适中 17" xfId="1248"/>
    <cellStyle name="适中 18" xfId="1249"/>
    <cellStyle name="适中 19" xfId="1250"/>
    <cellStyle name="适中 2" xfId="1251"/>
    <cellStyle name="适中 20" xfId="1252"/>
    <cellStyle name="适中 21" xfId="1253"/>
    <cellStyle name="适中 22" xfId="1254"/>
    <cellStyle name="适中 23" xfId="1255"/>
    <cellStyle name="适中 24" xfId="1256"/>
    <cellStyle name="适中 25" xfId="1257"/>
    <cellStyle name="适中 26" xfId="1258"/>
    <cellStyle name="适中 27" xfId="1259"/>
    <cellStyle name="适中 3" xfId="1260"/>
    <cellStyle name="适中 4" xfId="1261"/>
    <cellStyle name="适中 5" xfId="1262"/>
    <cellStyle name="适中 6" xfId="1263"/>
    <cellStyle name="适中 7" xfId="1264"/>
    <cellStyle name="适中 8" xfId="1265"/>
    <cellStyle name="适中 9" xfId="1266"/>
    <cellStyle name="输出" xfId="1267"/>
    <cellStyle name="输出 10" xfId="1268"/>
    <cellStyle name="输出 11" xfId="1269"/>
    <cellStyle name="输出 12" xfId="1270"/>
    <cellStyle name="输出 13" xfId="1271"/>
    <cellStyle name="输出 14" xfId="1272"/>
    <cellStyle name="输出 15" xfId="1273"/>
    <cellStyle name="输出 16" xfId="1274"/>
    <cellStyle name="输出 17" xfId="1275"/>
    <cellStyle name="输出 18" xfId="1276"/>
    <cellStyle name="输出 19" xfId="1277"/>
    <cellStyle name="输出 2" xfId="1278"/>
    <cellStyle name="输出 20" xfId="1279"/>
    <cellStyle name="输出 21" xfId="1280"/>
    <cellStyle name="输出 22" xfId="1281"/>
    <cellStyle name="输出 23" xfId="1282"/>
    <cellStyle name="输出 24" xfId="1283"/>
    <cellStyle name="输出 25" xfId="1284"/>
    <cellStyle name="输出 26" xfId="1285"/>
    <cellStyle name="输出 27" xfId="1286"/>
    <cellStyle name="输出 3" xfId="1287"/>
    <cellStyle name="输出 4" xfId="1288"/>
    <cellStyle name="输出 5" xfId="1289"/>
    <cellStyle name="输出 6" xfId="1290"/>
    <cellStyle name="输出 7" xfId="1291"/>
    <cellStyle name="输出 8" xfId="1292"/>
    <cellStyle name="输出 9" xfId="1293"/>
    <cellStyle name="输入" xfId="1294"/>
    <cellStyle name="输入 10" xfId="1295"/>
    <cellStyle name="输入 11" xfId="1296"/>
    <cellStyle name="输入 12" xfId="1297"/>
    <cellStyle name="输入 13" xfId="1298"/>
    <cellStyle name="输入 14" xfId="1299"/>
    <cellStyle name="输入 15" xfId="1300"/>
    <cellStyle name="输入 16" xfId="1301"/>
    <cellStyle name="输入 17" xfId="1302"/>
    <cellStyle name="输入 18" xfId="1303"/>
    <cellStyle name="输入 19" xfId="1304"/>
    <cellStyle name="输入 2" xfId="1305"/>
    <cellStyle name="输入 20" xfId="1306"/>
    <cellStyle name="输入 21" xfId="1307"/>
    <cellStyle name="输入 22" xfId="1308"/>
    <cellStyle name="输入 23" xfId="1309"/>
    <cellStyle name="输入 24" xfId="1310"/>
    <cellStyle name="输入 25" xfId="1311"/>
    <cellStyle name="输入 26" xfId="1312"/>
    <cellStyle name="输入 27" xfId="1313"/>
    <cellStyle name="输入 3" xfId="1314"/>
    <cellStyle name="输入 4" xfId="1315"/>
    <cellStyle name="输入 5" xfId="1316"/>
    <cellStyle name="输入 6" xfId="1317"/>
    <cellStyle name="输入 7" xfId="1318"/>
    <cellStyle name="输入 8" xfId="1319"/>
    <cellStyle name="输入 9" xfId="1320"/>
    <cellStyle name="数字" xfId="1321"/>
    <cellStyle name="未定义" xfId="1322"/>
    <cellStyle name="小数" xfId="1323"/>
    <cellStyle name="样式 1" xfId="1324"/>
    <cellStyle name="样式 1 2" xfId="1325"/>
    <cellStyle name="Followed Hyperlink" xfId="1326"/>
    <cellStyle name="着色 1" xfId="1327"/>
    <cellStyle name="着色 1 10" xfId="1328"/>
    <cellStyle name="着色 1 11" xfId="1329"/>
    <cellStyle name="着色 1 12" xfId="1330"/>
    <cellStyle name="着色 1 13" xfId="1331"/>
    <cellStyle name="着色 1 14" xfId="1332"/>
    <cellStyle name="着色 1 15" xfId="1333"/>
    <cellStyle name="着色 1 16" xfId="1334"/>
    <cellStyle name="着色 1 17" xfId="1335"/>
    <cellStyle name="着色 1 18" xfId="1336"/>
    <cellStyle name="着色 1 19" xfId="1337"/>
    <cellStyle name="着色 1 2" xfId="1338"/>
    <cellStyle name="着色 1 20" xfId="1339"/>
    <cellStyle name="着色 1 3" xfId="1340"/>
    <cellStyle name="着色 1 4" xfId="1341"/>
    <cellStyle name="着色 1 5" xfId="1342"/>
    <cellStyle name="着色 1 6" xfId="1343"/>
    <cellStyle name="着色 1 7" xfId="1344"/>
    <cellStyle name="着色 1 8" xfId="1345"/>
    <cellStyle name="着色 1 9" xfId="1346"/>
    <cellStyle name="着色 2" xfId="1347"/>
    <cellStyle name="着色 2 10" xfId="1348"/>
    <cellStyle name="着色 2 11" xfId="1349"/>
    <cellStyle name="着色 2 12" xfId="1350"/>
    <cellStyle name="着色 2 13" xfId="1351"/>
    <cellStyle name="着色 2 14" xfId="1352"/>
    <cellStyle name="着色 2 15" xfId="1353"/>
    <cellStyle name="着色 2 16" xfId="1354"/>
    <cellStyle name="着色 2 17" xfId="1355"/>
    <cellStyle name="着色 2 18" xfId="1356"/>
    <cellStyle name="着色 2 19" xfId="1357"/>
    <cellStyle name="着色 2 2" xfId="1358"/>
    <cellStyle name="着色 2 20" xfId="1359"/>
    <cellStyle name="着色 2 3" xfId="1360"/>
    <cellStyle name="着色 2 4" xfId="1361"/>
    <cellStyle name="着色 2 5" xfId="1362"/>
    <cellStyle name="着色 2 6" xfId="1363"/>
    <cellStyle name="着色 2 7" xfId="1364"/>
    <cellStyle name="着色 2 8" xfId="1365"/>
    <cellStyle name="着色 2 9" xfId="1366"/>
    <cellStyle name="着色 3" xfId="1367"/>
    <cellStyle name="着色 3 10" xfId="1368"/>
    <cellStyle name="着色 3 11" xfId="1369"/>
    <cellStyle name="着色 3 12" xfId="1370"/>
    <cellStyle name="着色 3 13" xfId="1371"/>
    <cellStyle name="着色 3 14" xfId="1372"/>
    <cellStyle name="着色 3 15" xfId="1373"/>
    <cellStyle name="着色 3 16" xfId="1374"/>
    <cellStyle name="着色 3 17" xfId="1375"/>
    <cellStyle name="着色 3 18" xfId="1376"/>
    <cellStyle name="着色 3 19" xfId="1377"/>
    <cellStyle name="着色 3 2" xfId="1378"/>
    <cellStyle name="着色 3 20" xfId="1379"/>
    <cellStyle name="着色 3 3" xfId="1380"/>
    <cellStyle name="着色 3 4" xfId="1381"/>
    <cellStyle name="着色 3 5" xfId="1382"/>
    <cellStyle name="着色 3 6" xfId="1383"/>
    <cellStyle name="着色 3 7" xfId="1384"/>
    <cellStyle name="着色 3 8" xfId="1385"/>
    <cellStyle name="着色 3 9" xfId="1386"/>
    <cellStyle name="着色 4" xfId="1387"/>
    <cellStyle name="着色 4 10" xfId="1388"/>
    <cellStyle name="着色 4 11" xfId="1389"/>
    <cellStyle name="着色 4 12" xfId="1390"/>
    <cellStyle name="着色 4 13" xfId="1391"/>
    <cellStyle name="着色 4 14" xfId="1392"/>
    <cellStyle name="着色 4 15" xfId="1393"/>
    <cellStyle name="着色 4 16" xfId="1394"/>
    <cellStyle name="着色 4 17" xfId="1395"/>
    <cellStyle name="着色 4 18" xfId="1396"/>
    <cellStyle name="着色 4 19" xfId="1397"/>
    <cellStyle name="着色 4 2" xfId="1398"/>
    <cellStyle name="着色 4 20" xfId="1399"/>
    <cellStyle name="着色 4 3" xfId="1400"/>
    <cellStyle name="着色 4 4" xfId="1401"/>
    <cellStyle name="着色 4 5" xfId="1402"/>
    <cellStyle name="着色 4 6" xfId="1403"/>
    <cellStyle name="着色 4 7" xfId="1404"/>
    <cellStyle name="着色 4 8" xfId="1405"/>
    <cellStyle name="着色 4 9" xfId="1406"/>
    <cellStyle name="着色 5" xfId="1407"/>
    <cellStyle name="着色 5 10" xfId="1408"/>
    <cellStyle name="着色 5 11" xfId="1409"/>
    <cellStyle name="着色 5 12" xfId="1410"/>
    <cellStyle name="着色 5 13" xfId="1411"/>
    <cellStyle name="着色 5 14" xfId="1412"/>
    <cellStyle name="着色 5 15" xfId="1413"/>
    <cellStyle name="着色 5 16" xfId="1414"/>
    <cellStyle name="着色 5 17" xfId="1415"/>
    <cellStyle name="着色 5 18" xfId="1416"/>
    <cellStyle name="着色 5 19" xfId="1417"/>
    <cellStyle name="着色 5 2" xfId="1418"/>
    <cellStyle name="着色 5 20" xfId="1419"/>
    <cellStyle name="着色 5 3" xfId="1420"/>
    <cellStyle name="着色 5 4" xfId="1421"/>
    <cellStyle name="着色 5 5" xfId="1422"/>
    <cellStyle name="着色 5 6" xfId="1423"/>
    <cellStyle name="着色 5 7" xfId="1424"/>
    <cellStyle name="着色 5 8" xfId="1425"/>
    <cellStyle name="着色 5 9" xfId="1426"/>
    <cellStyle name="着色 6" xfId="1427"/>
    <cellStyle name="着色 6 10" xfId="1428"/>
    <cellStyle name="着色 6 11" xfId="1429"/>
    <cellStyle name="着色 6 12" xfId="1430"/>
    <cellStyle name="着色 6 13" xfId="1431"/>
    <cellStyle name="着色 6 14" xfId="1432"/>
    <cellStyle name="着色 6 15" xfId="1433"/>
    <cellStyle name="着色 6 16" xfId="1434"/>
    <cellStyle name="着色 6 17" xfId="1435"/>
    <cellStyle name="着色 6 18" xfId="1436"/>
    <cellStyle name="着色 6 19" xfId="1437"/>
    <cellStyle name="着色 6 2" xfId="1438"/>
    <cellStyle name="着色 6 20" xfId="1439"/>
    <cellStyle name="着色 6 3" xfId="1440"/>
    <cellStyle name="着色 6 4" xfId="1441"/>
    <cellStyle name="着色 6 5" xfId="1442"/>
    <cellStyle name="着色 6 6" xfId="1443"/>
    <cellStyle name="着色 6 7" xfId="1444"/>
    <cellStyle name="着色 6 8" xfId="1445"/>
    <cellStyle name="着色 6 9" xfId="1446"/>
    <cellStyle name="注释" xfId="1447"/>
    <cellStyle name="注释 10" xfId="1448"/>
    <cellStyle name="注释 11" xfId="1449"/>
    <cellStyle name="注释 12" xfId="1450"/>
    <cellStyle name="注释 13" xfId="1451"/>
    <cellStyle name="注释 14" xfId="1452"/>
    <cellStyle name="注释 15" xfId="1453"/>
    <cellStyle name="注释 16" xfId="1454"/>
    <cellStyle name="注释 17" xfId="1455"/>
    <cellStyle name="注释 18" xfId="1456"/>
    <cellStyle name="注释 19" xfId="1457"/>
    <cellStyle name="注释 2" xfId="1458"/>
    <cellStyle name="注释 20" xfId="1459"/>
    <cellStyle name="注释 21" xfId="1460"/>
    <cellStyle name="注释 22" xfId="1461"/>
    <cellStyle name="注释 23" xfId="1462"/>
    <cellStyle name="注释 24" xfId="1463"/>
    <cellStyle name="注释 25" xfId="1464"/>
    <cellStyle name="注释 3" xfId="1465"/>
    <cellStyle name="注释 4" xfId="1466"/>
    <cellStyle name="注释 5" xfId="1467"/>
    <cellStyle name="注释 6" xfId="1468"/>
    <cellStyle name="注释 7" xfId="1469"/>
    <cellStyle name="注释 8" xfId="1470"/>
    <cellStyle name="注释 9" xfId="1471"/>
    <cellStyle name="콤마 [0]_BOILER-CO1" xfId="1472"/>
    <cellStyle name="콤마_BOILER-CO1" xfId="1473"/>
    <cellStyle name="통화 [0]_BOILER-CO1" xfId="1474"/>
    <cellStyle name="통화_BOILER-CO1" xfId="1475"/>
    <cellStyle name="표준_0N-HANDLING " xfId="14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C12" sqref="C12:C13"/>
    </sheetView>
  </sheetViews>
  <sheetFormatPr defaultColWidth="9.00390625" defaultRowHeight="14.25"/>
  <cols>
    <col min="1" max="1" width="9.00390625" style="3" customWidth="1"/>
    <col min="2" max="2" width="15.375" style="19" customWidth="1"/>
    <col min="3" max="5" width="10.625" style="161" customWidth="1"/>
    <col min="6" max="6" width="15.25390625" style="161" customWidth="1"/>
    <col min="7" max="7" width="9.00390625" style="3" customWidth="1"/>
    <col min="8" max="16384" width="9.00390625" style="3" customWidth="1"/>
  </cols>
  <sheetData>
    <row r="1" spans="2:6" s="5" customFormat="1" ht="29.25" customHeight="1">
      <c r="B1" s="493" t="s">
        <v>7</v>
      </c>
      <c r="C1" s="493"/>
      <c r="D1" s="493"/>
      <c r="E1" s="493"/>
      <c r="F1" s="493"/>
    </row>
    <row r="2" spans="2:6" s="7" customFormat="1" ht="15" customHeight="1">
      <c r="B2" s="16" t="s">
        <v>116</v>
      </c>
      <c r="C2" s="96"/>
      <c r="D2" s="96"/>
      <c r="E2" s="96"/>
      <c r="F2" s="96"/>
    </row>
    <row r="3" spans="2:6" s="7" customFormat="1" ht="15" customHeight="1">
      <c r="B3" s="16" t="s">
        <v>131</v>
      </c>
      <c r="C3" s="14"/>
      <c r="D3" s="14"/>
      <c r="E3" s="500" t="s">
        <v>296</v>
      </c>
      <c r="F3" s="500"/>
    </row>
    <row r="4" spans="2:6" s="7" customFormat="1" ht="23.25" customHeight="1">
      <c r="B4" s="160" t="s">
        <v>132</v>
      </c>
      <c r="C4" s="224" t="s">
        <v>297</v>
      </c>
      <c r="D4" s="224" t="s">
        <v>298</v>
      </c>
      <c r="E4" s="224" t="s">
        <v>299</v>
      </c>
      <c r="F4" s="225" t="s">
        <v>300</v>
      </c>
    </row>
    <row r="5" spans="2:6" s="7" customFormat="1" ht="30" customHeight="1">
      <c r="B5" s="226" t="s">
        <v>301</v>
      </c>
      <c r="C5" s="186">
        <v>4</v>
      </c>
      <c r="D5" s="186">
        <v>10.4</v>
      </c>
      <c r="E5" s="186">
        <v>10.3</v>
      </c>
      <c r="F5" s="187">
        <v>-13.5</v>
      </c>
    </row>
    <row r="6" spans="2:6" s="7" customFormat="1" ht="15" customHeight="1">
      <c r="B6" s="226" t="s">
        <v>133</v>
      </c>
      <c r="C6" s="228">
        <v>18609.9</v>
      </c>
      <c r="D6" s="228">
        <v>12592.5</v>
      </c>
      <c r="E6" s="228">
        <v>1343.04</v>
      </c>
      <c r="F6" s="229">
        <v>1787.89</v>
      </c>
    </row>
    <row r="7" spans="2:6" s="7" customFormat="1" ht="15" customHeight="1">
      <c r="B7" s="227" t="s">
        <v>215</v>
      </c>
      <c r="C7" s="186">
        <v>11</v>
      </c>
      <c r="D7" s="186">
        <v>9.5</v>
      </c>
      <c r="E7" s="186">
        <v>27.5</v>
      </c>
      <c r="F7" s="187">
        <v>8</v>
      </c>
    </row>
    <row r="8" spans="2:6" s="7" customFormat="1" ht="15" customHeight="1">
      <c r="B8" s="226" t="s">
        <v>134</v>
      </c>
      <c r="C8" s="228">
        <v>3760.27</v>
      </c>
      <c r="D8" s="228">
        <v>2576.61</v>
      </c>
      <c r="E8" s="228">
        <v>298.61</v>
      </c>
      <c r="F8" s="229">
        <v>257.36</v>
      </c>
    </row>
    <row r="9" spans="2:6" s="7" customFormat="1" ht="15" customHeight="1">
      <c r="B9" s="227" t="s">
        <v>22</v>
      </c>
      <c r="C9" s="186">
        <v>32.2</v>
      </c>
      <c r="D9" s="186">
        <v>27.8</v>
      </c>
      <c r="E9" s="186">
        <v>104.2</v>
      </c>
      <c r="F9" s="187">
        <v>-0.1</v>
      </c>
    </row>
    <row r="10" spans="2:6" s="7" customFormat="1" ht="15" customHeight="1">
      <c r="B10" s="226" t="s">
        <v>135</v>
      </c>
      <c r="C10" s="228">
        <v>667.28</v>
      </c>
      <c r="D10" s="228">
        <v>513.62</v>
      </c>
      <c r="E10" s="228">
        <v>13.92</v>
      </c>
      <c r="F10" s="229">
        <v>71.53</v>
      </c>
    </row>
    <row r="11" spans="2:6" s="7" customFormat="1" ht="15" customHeight="1">
      <c r="B11" s="227" t="s">
        <v>22</v>
      </c>
      <c r="C11" s="186">
        <v>19.6</v>
      </c>
      <c r="D11" s="186">
        <v>29.1</v>
      </c>
      <c r="E11" s="186">
        <v>-63.4</v>
      </c>
      <c r="F11" s="187">
        <v>102.3</v>
      </c>
    </row>
    <row r="12" spans="2:6" s="7" customFormat="1" ht="15" customHeight="1">
      <c r="B12" s="226" t="s">
        <v>136</v>
      </c>
      <c r="C12" s="228">
        <v>2430.72</v>
      </c>
      <c r="D12" s="228">
        <v>2172.16</v>
      </c>
      <c r="E12" s="228">
        <v>103.6</v>
      </c>
      <c r="F12" s="229">
        <v>138.5</v>
      </c>
    </row>
    <row r="13" spans="2:6" s="7" customFormat="1" ht="15" customHeight="1">
      <c r="B13" s="227" t="s">
        <v>22</v>
      </c>
      <c r="C13" s="186">
        <v>6.9</v>
      </c>
      <c r="D13" s="186">
        <v>7.7</v>
      </c>
      <c r="E13" s="186">
        <v>-0.6</v>
      </c>
      <c r="F13" s="187">
        <v>17.4</v>
      </c>
    </row>
    <row r="14" spans="2:6" s="7" customFormat="1" ht="15" customHeight="1">
      <c r="B14" s="226" t="s">
        <v>137</v>
      </c>
      <c r="C14" s="228">
        <v>2393.84</v>
      </c>
      <c r="D14" s="228">
        <v>2114.06</v>
      </c>
      <c r="E14" s="228">
        <v>128.91</v>
      </c>
      <c r="F14" s="229">
        <v>135.07</v>
      </c>
    </row>
    <row r="15" spans="2:6" s="7" customFormat="1" ht="15" customHeight="1">
      <c r="B15" s="227" t="s">
        <v>22</v>
      </c>
      <c r="C15" s="186">
        <v>23.2</v>
      </c>
      <c r="D15" s="186">
        <v>27.3</v>
      </c>
      <c r="E15" s="186">
        <v>-1.7</v>
      </c>
      <c r="F15" s="187">
        <v>7.1</v>
      </c>
    </row>
    <row r="16" spans="2:6" s="7" customFormat="1" ht="15" customHeight="1">
      <c r="B16" s="226" t="s">
        <v>138</v>
      </c>
      <c r="C16" s="228">
        <v>573.19</v>
      </c>
      <c r="D16" s="228">
        <v>382.82</v>
      </c>
      <c r="E16" s="228">
        <v>56.82</v>
      </c>
      <c r="F16" s="229">
        <v>85.22</v>
      </c>
    </row>
    <row r="17" spans="2:6" s="7" customFormat="1" ht="15" customHeight="1">
      <c r="B17" s="227" t="s">
        <v>22</v>
      </c>
      <c r="C17" s="186">
        <v>12.3</v>
      </c>
      <c r="D17" s="186">
        <v>23.5</v>
      </c>
      <c r="E17" s="186">
        <v>-6.7</v>
      </c>
      <c r="F17" s="187">
        <v>-12.7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9.00390625" style="3" customWidth="1"/>
    <col min="2" max="2" width="19.125" style="19" customWidth="1"/>
    <col min="3" max="3" width="11.625" style="19" customWidth="1"/>
    <col min="4" max="4" width="10.375" style="19" customWidth="1"/>
    <col min="5" max="5" width="9.125" style="19" customWidth="1"/>
    <col min="6" max="6" width="33.75390625" style="19" customWidth="1"/>
    <col min="7" max="16384" width="9.00390625" style="3" customWidth="1"/>
  </cols>
  <sheetData>
    <row r="1" spans="2:6" s="5" customFormat="1" ht="29.25" customHeight="1">
      <c r="B1" s="493" t="s">
        <v>139</v>
      </c>
      <c r="C1" s="493"/>
      <c r="D1" s="493"/>
      <c r="E1" s="493"/>
      <c r="F1" s="493"/>
    </row>
    <row r="2" spans="2:6" s="7" customFormat="1" ht="15" customHeight="1">
      <c r="B2" s="108" t="s">
        <v>140</v>
      </c>
      <c r="C2" s="109"/>
      <c r="D2" s="501" t="s">
        <v>311</v>
      </c>
      <c r="E2" s="501"/>
      <c r="F2" s="110" t="s">
        <v>129</v>
      </c>
    </row>
    <row r="3" spans="2:6" s="7" customFormat="1" ht="36" customHeight="1">
      <c r="B3" s="240" t="s">
        <v>141</v>
      </c>
      <c r="C3" s="23" t="s">
        <v>142</v>
      </c>
      <c r="D3" s="23" t="s">
        <v>143</v>
      </c>
      <c r="E3" s="397" t="s">
        <v>431</v>
      </c>
      <c r="F3" s="241" t="s">
        <v>144</v>
      </c>
    </row>
    <row r="4" spans="2:6" s="114" customFormat="1" ht="36.75" customHeight="1">
      <c r="B4" s="111" t="s">
        <v>453</v>
      </c>
      <c r="C4" s="112">
        <v>3697864</v>
      </c>
      <c r="D4" s="112">
        <v>3147526</v>
      </c>
      <c r="E4" s="112">
        <v>2413747</v>
      </c>
      <c r="F4" s="113" t="s">
        <v>454</v>
      </c>
    </row>
    <row r="5" spans="2:6" s="114" customFormat="1" ht="36.75" customHeight="1">
      <c r="B5" s="111" t="s">
        <v>455</v>
      </c>
      <c r="C5" s="112">
        <v>583644</v>
      </c>
      <c r="D5" s="112">
        <v>482747</v>
      </c>
      <c r="E5" s="112">
        <v>93218</v>
      </c>
      <c r="F5" s="113" t="s">
        <v>456</v>
      </c>
    </row>
    <row r="6" spans="2:6" s="7" customFormat="1" ht="36.75" customHeight="1">
      <c r="B6" s="111" t="s">
        <v>457</v>
      </c>
      <c r="C6" s="112">
        <v>2060828</v>
      </c>
      <c r="D6" s="112">
        <v>1161357</v>
      </c>
      <c r="E6" s="112">
        <v>181247</v>
      </c>
      <c r="F6" s="113" t="s">
        <v>458</v>
      </c>
    </row>
    <row r="7" spans="2:6" s="7" customFormat="1" ht="36.75" customHeight="1">
      <c r="B7" s="111" t="s">
        <v>459</v>
      </c>
      <c r="C7" s="112">
        <v>1869523</v>
      </c>
      <c r="D7" s="112">
        <v>953589</v>
      </c>
      <c r="E7" s="112">
        <v>235806</v>
      </c>
      <c r="F7" s="113" t="s">
        <v>460</v>
      </c>
    </row>
    <row r="8" spans="2:6" s="7" customFormat="1" ht="36.75" customHeight="1">
      <c r="B8" s="111" t="s">
        <v>461</v>
      </c>
      <c r="C8" s="112">
        <v>2813900</v>
      </c>
      <c r="D8" s="112">
        <v>2771408</v>
      </c>
      <c r="E8" s="112">
        <v>206055</v>
      </c>
      <c r="F8" s="113" t="s">
        <v>462</v>
      </c>
    </row>
    <row r="9" spans="2:6" s="7" customFormat="1" ht="36.75" customHeight="1">
      <c r="B9" s="111" t="s">
        <v>463</v>
      </c>
      <c r="C9" s="112">
        <v>3440646</v>
      </c>
      <c r="D9" s="112">
        <v>152303</v>
      </c>
      <c r="E9" s="112">
        <v>58458</v>
      </c>
      <c r="F9" s="113" t="s">
        <v>464</v>
      </c>
    </row>
    <row r="10" spans="2:6" s="7" customFormat="1" ht="36.75" customHeight="1">
      <c r="B10" s="111" t="s">
        <v>465</v>
      </c>
      <c r="C10" s="112">
        <v>772159</v>
      </c>
      <c r="D10" s="112">
        <v>614593</v>
      </c>
      <c r="E10" s="112">
        <v>44626</v>
      </c>
      <c r="F10" s="113" t="s">
        <v>466</v>
      </c>
    </row>
    <row r="11" spans="2:6" s="7" customFormat="1" ht="35.25" customHeight="1">
      <c r="B11" s="111" t="s">
        <v>467</v>
      </c>
      <c r="C11" s="112">
        <v>617257</v>
      </c>
      <c r="D11" s="112">
        <v>484562</v>
      </c>
      <c r="E11" s="112">
        <v>35269</v>
      </c>
      <c r="F11" s="113" t="s">
        <v>468</v>
      </c>
    </row>
    <row r="12" spans="2:6" s="7" customFormat="1" ht="35.25" customHeight="1">
      <c r="B12" s="111" t="s">
        <v>469</v>
      </c>
      <c r="C12" s="112">
        <v>669511</v>
      </c>
      <c r="D12" s="112">
        <v>471167</v>
      </c>
      <c r="E12" s="112">
        <v>43451</v>
      </c>
      <c r="F12" s="113" t="s">
        <v>470</v>
      </c>
    </row>
    <row r="13" spans="2:6" s="7" customFormat="1" ht="41.25" customHeight="1">
      <c r="B13" s="111" t="s">
        <v>471</v>
      </c>
      <c r="C13" s="112">
        <v>535980</v>
      </c>
      <c r="D13" s="112">
        <v>300459</v>
      </c>
      <c r="E13" s="112">
        <v>86715</v>
      </c>
      <c r="F13" s="113" t="s">
        <v>472</v>
      </c>
    </row>
    <row r="14" spans="2:6" s="7" customFormat="1" ht="15" customHeight="1">
      <c r="B14" s="17"/>
      <c r="C14" s="17"/>
      <c r="D14" s="17"/>
      <c r="E14" s="17"/>
      <c r="F14" s="17"/>
    </row>
  </sheetData>
  <sheetProtection/>
  <mergeCells count="2">
    <mergeCell ref="B1:F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:E11"/>
    </sheetView>
  </sheetViews>
  <sheetFormatPr defaultColWidth="9.00390625" defaultRowHeight="14.25"/>
  <cols>
    <col min="1" max="1" width="34.25390625" style="0" customWidth="1"/>
  </cols>
  <sheetData>
    <row r="1" spans="1:5" ht="39.75" customHeight="1">
      <c r="A1" s="493" t="s">
        <v>356</v>
      </c>
      <c r="B1" s="493"/>
      <c r="C1" s="493"/>
      <c r="D1" s="493"/>
      <c r="E1" s="493"/>
    </row>
    <row r="2" spans="1:5" ht="39.75" customHeight="1">
      <c r="A2" s="107"/>
      <c r="B2" s="398" t="s">
        <v>432</v>
      </c>
      <c r="C2" s="315"/>
      <c r="D2" s="502" t="s">
        <v>272</v>
      </c>
      <c r="E2" s="502"/>
    </row>
    <row r="3" spans="1:5" ht="39.75" customHeight="1">
      <c r="A3" s="106" t="s">
        <v>132</v>
      </c>
      <c r="B3" s="106" t="s">
        <v>103</v>
      </c>
      <c r="C3" s="389" t="s">
        <v>104</v>
      </c>
      <c r="D3" s="389" t="s">
        <v>351</v>
      </c>
      <c r="E3" s="388" t="s">
        <v>22</v>
      </c>
    </row>
    <row r="4" spans="1:5" ht="39.75" customHeight="1">
      <c r="A4" s="99" t="s">
        <v>357</v>
      </c>
      <c r="B4" s="316">
        <v>293.0147</v>
      </c>
      <c r="C4" s="317">
        <v>0.22890723476160701</v>
      </c>
      <c r="D4" s="230">
        <v>1941.6936</v>
      </c>
      <c r="E4" s="318">
        <v>-3.5</v>
      </c>
    </row>
    <row r="5" spans="1:5" ht="39.75" customHeight="1">
      <c r="A5" s="99" t="s">
        <v>358</v>
      </c>
      <c r="B5" s="316">
        <v>158.5091</v>
      </c>
      <c r="C5" s="317">
        <v>-3.887861460941906</v>
      </c>
      <c r="D5" s="232">
        <v>720.6052</v>
      </c>
      <c r="E5" s="319">
        <v>-11.1</v>
      </c>
    </row>
    <row r="6" spans="1:5" ht="39.75" customHeight="1">
      <c r="A6" s="99" t="s">
        <v>359</v>
      </c>
      <c r="B6" s="316">
        <v>134.5056</v>
      </c>
      <c r="C6" s="317">
        <v>5.557094593268957</v>
      </c>
      <c r="D6" s="232">
        <v>1221.0884</v>
      </c>
      <c r="E6" s="319">
        <v>1.6</v>
      </c>
    </row>
    <row r="7" spans="1:5" ht="39.75" customHeight="1">
      <c r="A7" s="99" t="s">
        <v>360</v>
      </c>
      <c r="B7" s="316">
        <v>40.2021</v>
      </c>
      <c r="C7" s="317">
        <v>15.4781464714939</v>
      </c>
      <c r="D7" s="232">
        <v>263.148</v>
      </c>
      <c r="E7" s="319">
        <v>2.8</v>
      </c>
    </row>
    <row r="8" spans="1:5" ht="39.75" customHeight="1">
      <c r="A8" s="99" t="s">
        <v>361</v>
      </c>
      <c r="B8" s="316">
        <v>94.3035</v>
      </c>
      <c r="C8" s="317">
        <v>1.8276466377068061</v>
      </c>
      <c r="D8" s="232">
        <v>957.9404</v>
      </c>
      <c r="E8" s="319">
        <v>1.3</v>
      </c>
    </row>
    <row r="9" spans="1:5" ht="39.75" customHeight="1">
      <c r="A9" s="99" t="s">
        <v>362</v>
      </c>
      <c r="B9" s="320">
        <v>11</v>
      </c>
      <c r="C9" s="317">
        <v>10.000000000000014</v>
      </c>
      <c r="D9" s="321">
        <v>59</v>
      </c>
      <c r="E9" s="319">
        <v>9</v>
      </c>
    </row>
    <row r="10" spans="1:5" ht="39.75" customHeight="1">
      <c r="A10" s="99" t="s">
        <v>363</v>
      </c>
      <c r="B10" s="322">
        <v>23202</v>
      </c>
      <c r="C10" s="317">
        <v>-48.03350654004659</v>
      </c>
      <c r="D10" s="321">
        <v>64267</v>
      </c>
      <c r="E10" s="319">
        <v>-7.9</v>
      </c>
    </row>
    <row r="11" spans="1:5" ht="39.75" customHeight="1">
      <c r="A11" s="102" t="s">
        <v>364</v>
      </c>
      <c r="B11" s="323">
        <v>23250</v>
      </c>
      <c r="C11" s="324">
        <v>17.60242792109257</v>
      </c>
      <c r="D11" s="325">
        <v>266021</v>
      </c>
      <c r="E11" s="69">
        <v>5.1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N35" sqref="N35"/>
    </sheetView>
  </sheetViews>
  <sheetFormatPr defaultColWidth="9.00390625" defaultRowHeight="14.25"/>
  <cols>
    <col min="2" max="2" width="21.375" style="0" customWidth="1"/>
    <col min="3" max="6" width="9.50390625" style="0" bestFit="1" customWidth="1"/>
    <col min="8" max="8" width="26.50390625" style="0" customWidth="1"/>
    <col min="9" max="12" width="9.50390625" style="0" bestFit="1" customWidth="1"/>
  </cols>
  <sheetData>
    <row r="1" spans="2:12" s="5" customFormat="1" ht="29.25" customHeight="1">
      <c r="B1" s="493" t="s">
        <v>145</v>
      </c>
      <c r="C1" s="493"/>
      <c r="D1" s="493"/>
      <c r="E1" s="493"/>
      <c r="F1" s="493"/>
      <c r="H1" s="493" t="s">
        <v>26</v>
      </c>
      <c r="I1" s="493"/>
      <c r="J1" s="493"/>
      <c r="K1" s="493"/>
      <c r="L1" s="493"/>
    </row>
    <row r="2" spans="2:8" s="7" customFormat="1" ht="15" customHeight="1">
      <c r="B2" s="16" t="s">
        <v>116</v>
      </c>
      <c r="H2" s="16" t="s">
        <v>116</v>
      </c>
    </row>
    <row r="3" spans="2:12" s="7" customFormat="1" ht="15" customHeight="1">
      <c r="B3" s="16" t="s">
        <v>353</v>
      </c>
      <c r="F3" s="21" t="s">
        <v>20</v>
      </c>
      <c r="H3" s="16" t="s">
        <v>353</v>
      </c>
      <c r="L3" s="21" t="s">
        <v>20</v>
      </c>
    </row>
    <row r="4" spans="2:12" s="7" customFormat="1" ht="29.25" customHeight="1">
      <c r="B4" s="299" t="s">
        <v>354</v>
      </c>
      <c r="C4" s="299" t="s">
        <v>103</v>
      </c>
      <c r="D4" s="298" t="s">
        <v>104</v>
      </c>
      <c r="E4" s="297" t="s">
        <v>351</v>
      </c>
      <c r="F4" s="298" t="s">
        <v>22</v>
      </c>
      <c r="G4" s="305"/>
      <c r="H4" s="299" t="s">
        <v>21</v>
      </c>
      <c r="I4" s="299" t="s">
        <v>103</v>
      </c>
      <c r="J4" s="298" t="s">
        <v>104</v>
      </c>
      <c r="K4" s="297" t="s">
        <v>351</v>
      </c>
      <c r="L4" s="298" t="s">
        <v>22</v>
      </c>
    </row>
    <row r="5" spans="2:12" s="7" customFormat="1" ht="15" customHeight="1">
      <c r="B5" s="76" t="s">
        <v>146</v>
      </c>
      <c r="C5" s="307">
        <v>118.8379</v>
      </c>
      <c r="D5" s="306">
        <v>0.3391699497282019</v>
      </c>
      <c r="E5" s="307">
        <v>963.6259</v>
      </c>
      <c r="F5" s="308">
        <v>5.9080974104099795</v>
      </c>
      <c r="H5" s="86" t="s">
        <v>355</v>
      </c>
      <c r="I5" s="307">
        <v>170.932</v>
      </c>
      <c r="J5" s="306">
        <v>-8.050008418654016</v>
      </c>
      <c r="K5" s="307">
        <v>1240.3986</v>
      </c>
      <c r="L5" s="308">
        <v>6.83034591574139</v>
      </c>
    </row>
    <row r="6" spans="2:12" s="7" customFormat="1" ht="15" customHeight="1">
      <c r="B6" s="12" t="s">
        <v>368</v>
      </c>
      <c r="C6" s="312">
        <v>63.6886</v>
      </c>
      <c r="D6" s="310">
        <v>-2.7827132904706957</v>
      </c>
      <c r="E6" s="312">
        <v>694.0154</v>
      </c>
      <c r="F6" s="313">
        <v>5.089584611592059</v>
      </c>
      <c r="H6" s="99" t="s">
        <v>385</v>
      </c>
      <c r="I6" s="312">
        <v>7.8707</v>
      </c>
      <c r="J6" s="310">
        <v>-40.92928656129449</v>
      </c>
      <c r="K6" s="312">
        <v>104.0368</v>
      </c>
      <c r="L6" s="313">
        <v>6.805738777814852</v>
      </c>
    </row>
    <row r="7" spans="2:12" s="7" customFormat="1" ht="15" customHeight="1">
      <c r="B7" s="12" t="s">
        <v>369</v>
      </c>
      <c r="C7" s="312">
        <v>25.0332</v>
      </c>
      <c r="D7" s="310">
        <v>0.5927098695234605</v>
      </c>
      <c r="E7" s="312">
        <v>245.0664</v>
      </c>
      <c r="F7" s="313">
        <v>8.056588673887589</v>
      </c>
      <c r="H7" s="99" t="s">
        <v>386</v>
      </c>
      <c r="I7" s="312">
        <v>0.0291</v>
      </c>
      <c r="J7" s="310">
        <v>-57.142857142857146</v>
      </c>
      <c r="K7" s="312">
        <v>0.2979</v>
      </c>
      <c r="L7" s="313">
        <v>-40.69281305992435</v>
      </c>
    </row>
    <row r="8" spans="2:12" s="7" customFormat="1" ht="15" customHeight="1">
      <c r="B8" s="12" t="s">
        <v>370</v>
      </c>
      <c r="C8" s="312">
        <v>2.484</v>
      </c>
      <c r="D8" s="310">
        <v>-61.96775527077305</v>
      </c>
      <c r="E8" s="312">
        <v>120.2148</v>
      </c>
      <c r="F8" s="313">
        <v>-3.2915441200131283</v>
      </c>
      <c r="H8" s="99" t="s">
        <v>387</v>
      </c>
      <c r="I8" s="312">
        <v>7.0479</v>
      </c>
      <c r="J8" s="310">
        <v>-2.5132787429456727</v>
      </c>
      <c r="K8" s="312">
        <v>53.0426</v>
      </c>
      <c r="L8" s="313">
        <v>4.4131281655567705</v>
      </c>
    </row>
    <row r="9" spans="2:12" s="7" customFormat="1" ht="15" customHeight="1">
      <c r="B9" s="12" t="s">
        <v>371</v>
      </c>
      <c r="C9" s="312">
        <v>2.5075</v>
      </c>
      <c r="D9" s="310">
        <v>-26.106559792538448</v>
      </c>
      <c r="E9" s="312">
        <v>26.9418</v>
      </c>
      <c r="F9" s="313">
        <v>-27.443175697511577</v>
      </c>
      <c r="H9" s="99" t="s">
        <v>388</v>
      </c>
      <c r="I9" s="312">
        <v>28.6289</v>
      </c>
      <c r="J9" s="310">
        <v>58.61589433326685</v>
      </c>
      <c r="K9" s="312">
        <v>168.193</v>
      </c>
      <c r="L9" s="313">
        <v>21.710443002479906</v>
      </c>
    </row>
    <row r="10" spans="2:12" s="7" customFormat="1" ht="15" customHeight="1">
      <c r="B10" s="12" t="s">
        <v>372</v>
      </c>
      <c r="C10" s="312">
        <v>0.2693</v>
      </c>
      <c r="D10" s="310">
        <v>-23.188819167142043</v>
      </c>
      <c r="E10" s="312">
        <v>4.0087</v>
      </c>
      <c r="F10" s="313">
        <v>12.140878954877337</v>
      </c>
      <c r="H10" s="99" t="s">
        <v>389</v>
      </c>
      <c r="I10" s="312">
        <v>2.3467</v>
      </c>
      <c r="J10" s="310">
        <v>4.810183117463154</v>
      </c>
      <c r="K10" s="312">
        <v>33.6794</v>
      </c>
      <c r="L10" s="313">
        <v>49.281503479455694</v>
      </c>
    </row>
    <row r="11" spans="2:12" s="7" customFormat="1" ht="15" customHeight="1">
      <c r="B11" s="12" t="s">
        <v>373</v>
      </c>
      <c r="C11" s="312">
        <v>3.569</v>
      </c>
      <c r="D11" s="310">
        <v>-4.6766913276889</v>
      </c>
      <c r="E11" s="312">
        <v>39.0629</v>
      </c>
      <c r="F11" s="313">
        <v>6.634545826793143</v>
      </c>
      <c r="H11" s="99" t="s">
        <v>390</v>
      </c>
      <c r="I11" s="312">
        <v>2.0093</v>
      </c>
      <c r="J11" s="310">
        <v>82.99635701275045</v>
      </c>
      <c r="K11" s="312">
        <v>15.4992</v>
      </c>
      <c r="L11" s="313">
        <v>64.71338391889307</v>
      </c>
    </row>
    <row r="12" spans="2:12" s="7" customFormat="1" ht="15" customHeight="1">
      <c r="B12" s="12" t="s">
        <v>374</v>
      </c>
      <c r="C12" s="312">
        <v>0.3997</v>
      </c>
      <c r="D12" s="310">
        <v>41.68734491315135</v>
      </c>
      <c r="E12" s="312">
        <v>21.331</v>
      </c>
      <c r="F12" s="313">
        <v>4.0145896419393665</v>
      </c>
      <c r="H12" s="99" t="s">
        <v>391</v>
      </c>
      <c r="I12" s="312">
        <v>8.6472</v>
      </c>
      <c r="J12" s="310">
        <v>45.76962627062929</v>
      </c>
      <c r="K12" s="312">
        <v>121.9187</v>
      </c>
      <c r="L12" s="313">
        <v>47.135521321723616</v>
      </c>
    </row>
    <row r="13" spans="2:12" s="7" customFormat="1" ht="15" customHeight="1">
      <c r="B13" s="12" t="s">
        <v>375</v>
      </c>
      <c r="C13" s="312">
        <v>1.4778</v>
      </c>
      <c r="D13" s="310">
        <v>17.86568830754507</v>
      </c>
      <c r="E13" s="312">
        <v>12.1743</v>
      </c>
      <c r="F13" s="313">
        <v>0.09208178835986303</v>
      </c>
      <c r="H13" s="99" t="s">
        <v>392</v>
      </c>
      <c r="I13" s="312">
        <v>7.2989</v>
      </c>
      <c r="J13" s="310">
        <v>6.397959183673478</v>
      </c>
      <c r="K13" s="312">
        <v>74.3382</v>
      </c>
      <c r="L13" s="313">
        <v>7.019491148435918</v>
      </c>
    </row>
    <row r="14" spans="2:12" s="7" customFormat="1" ht="15" customHeight="1">
      <c r="B14" s="314" t="s">
        <v>376</v>
      </c>
      <c r="C14" s="312">
        <v>0.7934</v>
      </c>
      <c r="D14" s="310">
        <v>381.43203883495147</v>
      </c>
      <c r="E14" s="312">
        <v>20.3692</v>
      </c>
      <c r="F14" s="313">
        <v>21.733621792190092</v>
      </c>
      <c r="H14" s="99" t="s">
        <v>393</v>
      </c>
      <c r="I14" s="312">
        <v>2.0845</v>
      </c>
      <c r="J14" s="310">
        <v>-83.80555792941104</v>
      </c>
      <c r="K14" s="312">
        <v>39.722</v>
      </c>
      <c r="L14" s="313">
        <v>-59.81645176497247</v>
      </c>
    </row>
    <row r="15" spans="2:12" s="7" customFormat="1" ht="15" customHeight="1">
      <c r="B15" s="314" t="s">
        <v>377</v>
      </c>
      <c r="C15" s="312">
        <v>12.8499</v>
      </c>
      <c r="D15" s="310">
        <v>9.744724098762475</v>
      </c>
      <c r="E15" s="312">
        <v>94.8936</v>
      </c>
      <c r="F15" s="313">
        <v>17.336274563143277</v>
      </c>
      <c r="H15" s="99" t="s">
        <v>394</v>
      </c>
      <c r="I15" s="312">
        <v>155.2283</v>
      </c>
      <c r="J15" s="310">
        <v>8.117202197332247</v>
      </c>
      <c r="K15" s="312">
        <v>429.5368</v>
      </c>
      <c r="L15" s="313">
        <v>18.162836721478158</v>
      </c>
    </row>
    <row r="16" spans="2:12" s="7" customFormat="1" ht="15" customHeight="1">
      <c r="B16" s="12" t="s">
        <v>378</v>
      </c>
      <c r="C16" s="312">
        <v>1.1561</v>
      </c>
      <c r="D16" s="310">
        <v>38.1242532855436</v>
      </c>
      <c r="E16" s="312">
        <v>9.7158</v>
      </c>
      <c r="F16" s="313">
        <v>3.525876674232009</v>
      </c>
      <c r="H16" s="99" t="s">
        <v>395</v>
      </c>
      <c r="I16" s="312">
        <v>-0.8342</v>
      </c>
      <c r="J16" s="310">
        <v>0</v>
      </c>
      <c r="K16" s="312">
        <v>47.2016</v>
      </c>
      <c r="L16" s="313">
        <v>1.5326173232004976</v>
      </c>
    </row>
    <row r="17" spans="2:12" s="7" customFormat="1" ht="15" customHeight="1">
      <c r="B17" s="12" t="s">
        <v>379</v>
      </c>
      <c r="C17" s="312">
        <v>2.7154</v>
      </c>
      <c r="D17" s="310">
        <v>-20.757580179181133</v>
      </c>
      <c r="E17" s="312">
        <v>17.0127</v>
      </c>
      <c r="F17" s="313">
        <v>-9.08036639981188</v>
      </c>
      <c r="H17" s="99" t="s">
        <v>396</v>
      </c>
      <c r="I17" s="312">
        <v>4.8283</v>
      </c>
      <c r="J17" s="310">
        <v>19.672334308233786</v>
      </c>
      <c r="K17" s="312">
        <v>46.398</v>
      </c>
      <c r="L17" s="313">
        <v>50.00969932104752</v>
      </c>
    </row>
    <row r="18" spans="2:12" s="7" customFormat="1" ht="15" customHeight="1">
      <c r="B18" s="302" t="s">
        <v>380</v>
      </c>
      <c r="C18" s="342">
        <v>10.475</v>
      </c>
      <c r="D18" s="343">
        <v>16.544281263907436</v>
      </c>
      <c r="E18" s="342">
        <v>82.3831</v>
      </c>
      <c r="F18" s="344">
        <v>13.427223712254317</v>
      </c>
      <c r="H18" s="99" t="s">
        <v>397</v>
      </c>
      <c r="I18" s="312">
        <v>5.6658</v>
      </c>
      <c r="J18" s="310">
        <v>-1.4746287343929367</v>
      </c>
      <c r="K18" s="312">
        <v>27.2292</v>
      </c>
      <c r="L18" s="313">
        <v>8.553363339539217</v>
      </c>
    </row>
    <row r="19" spans="2:12" s="7" customFormat="1" ht="15" customHeight="1">
      <c r="B19" s="126" t="s">
        <v>381</v>
      </c>
      <c r="C19" s="339">
        <v>0.0012</v>
      </c>
      <c r="D19" s="340">
        <v>-95.62043795620438</v>
      </c>
      <c r="E19" s="339">
        <v>0.9557</v>
      </c>
      <c r="F19" s="337">
        <v>19.76190476190476</v>
      </c>
      <c r="H19" s="99" t="s">
        <v>398</v>
      </c>
      <c r="I19" s="312">
        <v>0.1777</v>
      </c>
      <c r="J19" s="310">
        <v>-84.01115709915422</v>
      </c>
      <c r="K19" s="312">
        <v>5.6709</v>
      </c>
      <c r="L19" s="313">
        <v>-42.560367879426295</v>
      </c>
    </row>
    <row r="20" spans="2:12" s="7" customFormat="1" ht="15" customHeight="1">
      <c r="B20" s="99" t="s">
        <v>382</v>
      </c>
      <c r="C20" s="312">
        <v>-0.0429</v>
      </c>
      <c r="D20" s="310">
        <v>-47.81021897810219</v>
      </c>
      <c r="E20" s="312">
        <v>-0.1146</v>
      </c>
      <c r="F20" s="313">
        <v>0</v>
      </c>
      <c r="H20" s="126" t="s">
        <v>399</v>
      </c>
      <c r="I20" s="312">
        <v>0.1135</v>
      </c>
      <c r="J20" s="310">
        <v>248.159509202454</v>
      </c>
      <c r="K20" s="312">
        <v>1.4422</v>
      </c>
      <c r="L20" s="313">
        <v>39.46426844599168</v>
      </c>
    </row>
    <row r="21" spans="2:12" s="7" customFormat="1" ht="15" customHeight="1">
      <c r="B21" s="99" t="s">
        <v>383</v>
      </c>
      <c r="C21" s="312">
        <v>55.1493</v>
      </c>
      <c r="D21" s="310">
        <v>4.2035272822090235</v>
      </c>
      <c r="E21" s="312">
        <v>269.6105</v>
      </c>
      <c r="F21" s="313">
        <v>8.074918335662986</v>
      </c>
      <c r="H21" s="99" t="s">
        <v>400</v>
      </c>
      <c r="I21" s="309">
        <v>0.7961</v>
      </c>
      <c r="J21" s="341">
        <v>27.846475028103427</v>
      </c>
      <c r="K21" s="309">
        <v>5.9808</v>
      </c>
      <c r="L21" s="311">
        <v>31.01710880851715</v>
      </c>
    </row>
    <row r="22" spans="2:12" ht="15" customHeight="1">
      <c r="B22" s="338" t="s">
        <v>384</v>
      </c>
      <c r="C22" s="345">
        <v>50.7819</v>
      </c>
      <c r="D22" s="346">
        <v>-15.706993999452237</v>
      </c>
      <c r="E22" s="345">
        <v>382.0255</v>
      </c>
      <c r="F22" s="347">
        <v>5.534821403906179</v>
      </c>
      <c r="H22" s="348" t="s">
        <v>401</v>
      </c>
      <c r="I22" s="350">
        <v>2.1754</v>
      </c>
      <c r="J22" s="351">
        <v>-37.17074861367837</v>
      </c>
      <c r="K22" s="350">
        <v>26.7559</v>
      </c>
      <c r="L22" s="352">
        <v>-58.933236329701835</v>
      </c>
    </row>
    <row r="23" spans="8:12" ht="15" customHeight="1">
      <c r="H23" s="348" t="s">
        <v>402</v>
      </c>
      <c r="I23" s="350">
        <v>0.0938</v>
      </c>
      <c r="J23" s="351">
        <v>-75.23105360443623</v>
      </c>
      <c r="K23" s="350">
        <v>1.9417</v>
      </c>
      <c r="L23" s="352">
        <v>11.336009174311926</v>
      </c>
    </row>
    <row r="24" spans="8:12" ht="15" customHeight="1">
      <c r="H24" s="348" t="s">
        <v>403</v>
      </c>
      <c r="I24" s="350">
        <v>1.2163</v>
      </c>
      <c r="J24" s="351">
        <v>0</v>
      </c>
      <c r="K24" s="350">
        <v>5.2211</v>
      </c>
      <c r="L24" s="352">
        <v>0</v>
      </c>
    </row>
    <row r="25" spans="8:12" ht="15" customHeight="1">
      <c r="H25" s="348" t="s">
        <v>404</v>
      </c>
      <c r="I25" s="350">
        <v>5.241</v>
      </c>
      <c r="J25" s="351">
        <v>26.04314470551455</v>
      </c>
      <c r="K25" s="350">
        <v>30.1807</v>
      </c>
      <c r="L25" s="352">
        <v>0.8140428232621844</v>
      </c>
    </row>
    <row r="26" spans="8:12" ht="15" customHeight="1">
      <c r="H26" s="348" t="s">
        <v>405</v>
      </c>
      <c r="I26" s="446" t="s">
        <v>216</v>
      </c>
      <c r="J26" s="447" t="s">
        <v>216</v>
      </c>
      <c r="K26" s="350">
        <v>2.1119</v>
      </c>
      <c r="L26" s="352">
        <v>-83.40223200251494</v>
      </c>
    </row>
    <row r="27" spans="8:12" ht="15" customHeight="1">
      <c r="H27" s="349" t="s">
        <v>384</v>
      </c>
      <c r="I27" s="353">
        <v>81.7731</v>
      </c>
      <c r="J27" s="354">
        <v>-22.858695354811076</v>
      </c>
      <c r="K27" s="353">
        <v>523.5382</v>
      </c>
      <c r="L27" s="355">
        <v>6.650774450172364</v>
      </c>
    </row>
  </sheetData>
  <sheetProtection/>
  <mergeCells count="2">
    <mergeCell ref="B1:F1"/>
    <mergeCell ref="H1:L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E19" sqref="E19:E20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493" t="s">
        <v>147</v>
      </c>
      <c r="C1" s="493"/>
      <c r="D1" s="493"/>
      <c r="E1" s="79"/>
      <c r="F1" s="493" t="s">
        <v>148</v>
      </c>
      <c r="G1" s="493"/>
      <c r="H1" s="493"/>
      <c r="I1" s="493"/>
      <c r="J1" s="493"/>
    </row>
    <row r="2" spans="2:10" s="7" customFormat="1" ht="12.75" customHeight="1">
      <c r="B2" s="16" t="s">
        <v>149</v>
      </c>
      <c r="D2" s="7" t="s">
        <v>20</v>
      </c>
      <c r="F2" s="80"/>
      <c r="J2" s="7" t="s">
        <v>20</v>
      </c>
    </row>
    <row r="3" spans="2:10" s="7" customFormat="1" ht="12.75" customHeight="1">
      <c r="B3" s="505" t="s">
        <v>21</v>
      </c>
      <c r="C3" s="10" t="s">
        <v>150</v>
      </c>
      <c r="D3" s="4" t="s">
        <v>151</v>
      </c>
      <c r="E3" s="15"/>
      <c r="F3" s="506" t="s">
        <v>132</v>
      </c>
      <c r="G3" s="503" t="s">
        <v>152</v>
      </c>
      <c r="H3" s="503"/>
      <c r="I3" s="503" t="s">
        <v>153</v>
      </c>
      <c r="J3" s="504"/>
    </row>
    <row r="4" spans="2:10" s="7" customFormat="1" ht="12.75" customHeight="1">
      <c r="B4" s="505"/>
      <c r="C4" s="10" t="s">
        <v>154</v>
      </c>
      <c r="D4" s="4" t="s">
        <v>155</v>
      </c>
      <c r="E4" s="15"/>
      <c r="F4" s="507"/>
      <c r="G4" s="81" t="s">
        <v>156</v>
      </c>
      <c r="H4" s="81" t="s">
        <v>151</v>
      </c>
      <c r="I4" s="81" t="s">
        <v>156</v>
      </c>
      <c r="J4" s="82" t="s">
        <v>151</v>
      </c>
    </row>
    <row r="5" spans="2:10" s="7" customFormat="1" ht="12.75" customHeight="1">
      <c r="B5" s="76" t="s">
        <v>157</v>
      </c>
      <c r="C5" s="162">
        <v>22974.0304951478</v>
      </c>
      <c r="D5" s="164">
        <v>1200.2257142519002</v>
      </c>
      <c r="E5" s="83">
        <f>(C5/(C5-D5)-1)*100</f>
        <v>5.5122461431498015</v>
      </c>
      <c r="F5" s="508"/>
      <c r="G5" s="84" t="s">
        <v>158</v>
      </c>
      <c r="H5" s="84" t="s">
        <v>155</v>
      </c>
      <c r="I5" s="84" t="s">
        <v>158</v>
      </c>
      <c r="J5" s="85" t="s">
        <v>155</v>
      </c>
    </row>
    <row r="6" spans="2:10" s="7" customFormat="1" ht="15.75" customHeight="1">
      <c r="B6" s="12" t="s">
        <v>159</v>
      </c>
      <c r="C6" s="163">
        <v>22964.6609779807</v>
      </c>
      <c r="D6" s="164">
        <v>1199.0003755056</v>
      </c>
      <c r="E6" s="83">
        <f aca="true" t="shared" si="0" ref="E6:E12">(C6/(C6-D6)-1)*100</f>
        <v>5.508679003150729</v>
      </c>
      <c r="F6" s="86" t="s">
        <v>160</v>
      </c>
      <c r="G6" s="87">
        <v>22974.0304951478</v>
      </c>
      <c r="H6" s="88">
        <v>1200.2257142519002</v>
      </c>
      <c r="I6" s="87">
        <v>24735.057366482</v>
      </c>
      <c r="J6" s="88">
        <v>3427.8083824943997</v>
      </c>
    </row>
    <row r="7" spans="2:10" s="7" customFormat="1" ht="12.75" customHeight="1">
      <c r="B7" s="12" t="s">
        <v>161</v>
      </c>
      <c r="C7" s="163">
        <v>7922.1031452366</v>
      </c>
      <c r="D7" s="164">
        <v>758.5318273326001</v>
      </c>
      <c r="E7" s="83">
        <f t="shared" si="0"/>
        <v>10.588738405336917</v>
      </c>
      <c r="F7" s="89" t="s">
        <v>162</v>
      </c>
      <c r="G7" s="90">
        <v>9350.8871218757</v>
      </c>
      <c r="H7" s="90">
        <v>287.508718514</v>
      </c>
      <c r="I7" s="90">
        <v>12934.1137534572</v>
      </c>
      <c r="J7" s="91">
        <v>1234.3722719712</v>
      </c>
    </row>
    <row r="8" spans="2:10" s="7" customFormat="1" ht="12.75" customHeight="1">
      <c r="B8" s="12" t="s">
        <v>163</v>
      </c>
      <c r="C8" s="163">
        <v>251.99013402399999</v>
      </c>
      <c r="D8" s="164">
        <v>22.0024</v>
      </c>
      <c r="E8" s="83">
        <f t="shared" si="0"/>
        <v>9.566771068627489</v>
      </c>
      <c r="F8" s="89" t="s">
        <v>164</v>
      </c>
      <c r="G8" s="90">
        <v>2030.5733151486</v>
      </c>
      <c r="H8" s="90">
        <v>167.3027554791</v>
      </c>
      <c r="I8" s="90">
        <v>2384.3525298106</v>
      </c>
      <c r="J8" s="91">
        <v>154.7010191418</v>
      </c>
    </row>
    <row r="9" spans="2:10" s="7" customFormat="1" ht="12.75" customHeight="1">
      <c r="B9" s="12" t="s">
        <v>165</v>
      </c>
      <c r="C9" s="90">
        <v>24735.057366482</v>
      </c>
      <c r="D9" s="165">
        <v>3427.8083824943997</v>
      </c>
      <c r="E9" s="83">
        <f t="shared" si="0"/>
        <v>16.087522068524194</v>
      </c>
      <c r="F9" s="89" t="s">
        <v>166</v>
      </c>
      <c r="G9" s="90">
        <v>1942.8738379082001</v>
      </c>
      <c r="H9" s="90">
        <v>77.7753673439</v>
      </c>
      <c r="I9" s="90">
        <v>2004.6548171094</v>
      </c>
      <c r="J9" s="91">
        <v>235.1105246951</v>
      </c>
    </row>
    <row r="10" spans="2:10" s="7" customFormat="1" ht="12.75" customHeight="1">
      <c r="B10" s="12" t="s">
        <v>167</v>
      </c>
      <c r="C10" s="90">
        <v>24730.3791268775</v>
      </c>
      <c r="D10" s="165">
        <v>3424.6629862317004</v>
      </c>
      <c r="E10" s="83">
        <f t="shared" si="0"/>
        <v>16.073916331300087</v>
      </c>
      <c r="F10" s="89" t="s">
        <v>168</v>
      </c>
      <c r="G10" s="90">
        <v>1079.3987247287</v>
      </c>
      <c r="H10" s="90">
        <v>37.7492236258</v>
      </c>
      <c r="I10" s="90">
        <v>1191.4006886268999</v>
      </c>
      <c r="J10" s="91">
        <v>93.0412191922</v>
      </c>
    </row>
    <row r="11" spans="2:10" s="7" customFormat="1" ht="12.75" customHeight="1">
      <c r="B11" s="12" t="s">
        <v>169</v>
      </c>
      <c r="C11" s="90">
        <v>9199.1684397707</v>
      </c>
      <c r="D11" s="165">
        <v>1275.9127462171</v>
      </c>
      <c r="E11" s="83">
        <f t="shared" si="0"/>
        <v>16.103389762559207</v>
      </c>
      <c r="F11" s="89" t="s">
        <v>170</v>
      </c>
      <c r="G11" s="90">
        <v>1445.3893519776</v>
      </c>
      <c r="H11" s="90">
        <v>73.151551571</v>
      </c>
      <c r="I11" s="90">
        <v>1820.5574037475</v>
      </c>
      <c r="J11" s="91">
        <v>213.5205871008</v>
      </c>
    </row>
    <row r="12" spans="2:10" s="7" customFormat="1" ht="12.75" customHeight="1">
      <c r="B12" s="12" t="s">
        <v>171</v>
      </c>
      <c r="C12" s="103">
        <v>4.6782396045</v>
      </c>
      <c r="D12" s="165">
        <v>3.1453962627000003</v>
      </c>
      <c r="E12" s="83">
        <f t="shared" si="0"/>
        <v>205.20011255725578</v>
      </c>
      <c r="F12" s="89" t="s">
        <v>172</v>
      </c>
      <c r="G12" s="90">
        <v>627.8718047013</v>
      </c>
      <c r="H12" s="90">
        <v>-68.4373024698</v>
      </c>
      <c r="I12" s="90">
        <v>3846.5064409149</v>
      </c>
      <c r="J12" s="91">
        <v>329.779482061</v>
      </c>
    </row>
    <row r="13" spans="2:10" s="7" customFormat="1" ht="12.75" customHeight="1">
      <c r="B13" s="76"/>
      <c r="C13" s="92"/>
      <c r="D13" s="92"/>
      <c r="E13" s="83"/>
      <c r="F13" s="89" t="s">
        <v>173</v>
      </c>
      <c r="G13" s="90">
        <v>1563.8553462298</v>
      </c>
      <c r="H13" s="90">
        <v>-52.1621235188</v>
      </c>
      <c r="I13" s="90">
        <v>925.8556878326001</v>
      </c>
      <c r="J13" s="91">
        <v>68.8085191496</v>
      </c>
    </row>
    <row r="14" spans="2:10" s="7" customFormat="1" ht="12.75" customHeight="1">
      <c r="B14" s="12"/>
      <c r="E14" s="83"/>
      <c r="F14" s="89" t="s">
        <v>174</v>
      </c>
      <c r="G14" s="90">
        <v>660.9247411814999</v>
      </c>
      <c r="H14" s="90">
        <v>52.1292464828</v>
      </c>
      <c r="I14" s="90">
        <v>760.7861854153</v>
      </c>
      <c r="J14" s="91">
        <v>139.4109206307</v>
      </c>
    </row>
    <row r="15" spans="2:10" s="7" customFormat="1" ht="12.75" customHeight="1">
      <c r="B15" s="93"/>
      <c r="E15" s="95"/>
      <c r="F15" s="89" t="s">
        <v>175</v>
      </c>
      <c r="G15" s="90">
        <v>6634.9900628496</v>
      </c>
      <c r="H15" s="90">
        <v>571.5524569615</v>
      </c>
      <c r="I15" s="90">
        <v>6977.871909706099</v>
      </c>
      <c r="J15" s="91">
        <v>1378.1134661573</v>
      </c>
    </row>
    <row r="16" spans="1:10" s="7" customFormat="1" ht="12.75" customHeight="1">
      <c r="A16" s="94"/>
      <c r="B16" s="94"/>
      <c r="E16" s="95"/>
      <c r="F16" s="89" t="s">
        <v>176</v>
      </c>
      <c r="G16" s="90">
        <v>534.8562</v>
      </c>
      <c r="H16" s="90">
        <v>-26.1739</v>
      </c>
      <c r="I16" s="90">
        <v>574.6081</v>
      </c>
      <c r="J16" s="91">
        <v>91.9522</v>
      </c>
    </row>
    <row r="17" spans="1:10" s="7" customFormat="1" ht="12.75" customHeight="1">
      <c r="A17" s="94"/>
      <c r="B17" s="94"/>
      <c r="C17" s="98"/>
      <c r="D17" s="98"/>
      <c r="E17" s="95"/>
      <c r="F17" s="89" t="s">
        <v>177</v>
      </c>
      <c r="G17" s="90">
        <v>12.5101542828</v>
      </c>
      <c r="H17" s="90">
        <v>2.5848745949</v>
      </c>
      <c r="I17" s="90">
        <v>225.25950465870002</v>
      </c>
      <c r="J17" s="91">
        <v>-1.6805464340999998</v>
      </c>
    </row>
    <row r="18" spans="1:10" s="7" customFormat="1" ht="12.75" customHeight="1">
      <c r="A18" s="94"/>
      <c r="B18" s="94"/>
      <c r="E18" s="95"/>
      <c r="F18" s="89" t="s">
        <v>178</v>
      </c>
      <c r="G18" s="90">
        <v>1329.1685</v>
      </c>
      <c r="H18" s="90">
        <v>70.4902</v>
      </c>
      <c r="I18" s="90">
        <v>1347.635</v>
      </c>
      <c r="J18" s="91">
        <v>264.4903</v>
      </c>
    </row>
    <row r="19" spans="1:10" s="7" customFormat="1" ht="12.75" customHeight="1">
      <c r="A19" s="94"/>
      <c r="B19" s="94"/>
      <c r="C19" s="386">
        <v>23984.3846683148</v>
      </c>
      <c r="D19" s="384">
        <v>1267.157845679</v>
      </c>
      <c r="E19" s="237">
        <f>(C19/(C19-D19)-1)*100</f>
        <v>5.577960089813372</v>
      </c>
      <c r="F19" s="89" t="s">
        <v>179</v>
      </c>
      <c r="G19" s="90">
        <v>1092.0179450138999</v>
      </c>
      <c r="H19" s="90">
        <v>32.460683586900004</v>
      </c>
      <c r="I19" s="90">
        <v>1249.7492239206</v>
      </c>
      <c r="J19" s="91">
        <v>196.0779650522</v>
      </c>
    </row>
    <row r="20" spans="2:10" s="7" customFormat="1" ht="12.75" customHeight="1">
      <c r="B20" s="96"/>
      <c r="C20" s="386">
        <v>25865.0588274222</v>
      </c>
      <c r="D20" s="384">
        <v>3704.2153635806003</v>
      </c>
      <c r="E20" s="237">
        <f>(C20/(C20-D20)-1)*100</f>
        <v>16.71513708232506</v>
      </c>
      <c r="F20" s="89" t="s">
        <v>180</v>
      </c>
      <c r="G20" s="90">
        <v>654.3071150000001</v>
      </c>
      <c r="H20" s="90">
        <v>145.788237</v>
      </c>
      <c r="I20" s="90">
        <v>523.730222</v>
      </c>
      <c r="J20" s="91">
        <v>101.09909300000001</v>
      </c>
    </row>
    <row r="21" spans="2:10" s="7" customFormat="1" ht="12.75" customHeight="1">
      <c r="B21" s="96"/>
      <c r="C21" s="3"/>
      <c r="D21" s="3"/>
      <c r="E21" s="97"/>
      <c r="F21" s="89" t="s">
        <v>181</v>
      </c>
      <c r="G21" s="90">
        <v>770.4700603183</v>
      </c>
      <c r="H21" s="90">
        <v>148.1953390814</v>
      </c>
      <c r="I21" s="90">
        <v>639.7172604754</v>
      </c>
      <c r="J21" s="91">
        <v>89.09282785170001</v>
      </c>
    </row>
    <row r="22" spans="2:10" s="7" customFormat="1" ht="12.75" customHeight="1">
      <c r="B22" s="96"/>
      <c r="C22" s="157"/>
      <c r="D22" s="98"/>
      <c r="E22" s="83"/>
      <c r="F22" s="99" t="s">
        <v>182</v>
      </c>
      <c r="G22" s="90">
        <v>582.6592224607</v>
      </c>
      <c r="H22" s="90">
        <v>6.2967801382</v>
      </c>
      <c r="I22" s="90">
        <v>535.8814127255</v>
      </c>
      <c r="J22" s="91">
        <v>74.6081726917</v>
      </c>
    </row>
    <row r="23" spans="2:10" s="7" customFormat="1" ht="12.75" customHeight="1">
      <c r="B23" s="96"/>
      <c r="C23" s="157"/>
      <c r="D23" s="157"/>
      <c r="E23" s="83"/>
      <c r="F23" s="99" t="s">
        <v>183</v>
      </c>
      <c r="G23" s="90">
        <v>409.16382056979995</v>
      </c>
      <c r="H23" s="90">
        <v>26.892360365300004</v>
      </c>
      <c r="I23" s="90">
        <v>357.35062119590003</v>
      </c>
      <c r="J23" s="91">
        <v>38.972589381</v>
      </c>
    </row>
    <row r="24" spans="3:10" s="7" customFormat="1" ht="12.75" customHeight="1">
      <c r="C24" s="157"/>
      <c r="D24" s="157"/>
      <c r="E24" s="83"/>
      <c r="F24" s="99" t="s">
        <v>184</v>
      </c>
      <c r="G24" s="90">
        <v>254.1061741531</v>
      </c>
      <c r="H24" s="90">
        <v>3.9176832456999997</v>
      </c>
      <c r="I24" s="90">
        <v>267.8047917992</v>
      </c>
      <c r="J24" s="91">
        <v>3.0159824732000002</v>
      </c>
    </row>
    <row r="25" spans="3:10" s="7" customFormat="1" ht="12.75" customHeight="1">
      <c r="C25" s="157"/>
      <c r="D25" s="157"/>
      <c r="E25" s="97"/>
      <c r="F25" s="99" t="s">
        <v>185</v>
      </c>
      <c r="G25" s="90">
        <v>476.369595</v>
      </c>
      <c r="H25" s="90">
        <v>78.582525</v>
      </c>
      <c r="I25" s="90">
        <v>449.879535</v>
      </c>
      <c r="J25" s="91">
        <v>87.257025</v>
      </c>
    </row>
    <row r="26" spans="3:10" s="7" customFormat="1" ht="12.75" customHeight="1">
      <c r="C26" s="157"/>
      <c r="D26" s="157"/>
      <c r="E26" s="83"/>
      <c r="F26" s="128" t="s">
        <v>218</v>
      </c>
      <c r="G26" s="90">
        <v>146.78589824190001</v>
      </c>
      <c r="H26" s="90">
        <v>15.575606348</v>
      </c>
      <c r="I26" s="90">
        <v>128.102938577</v>
      </c>
      <c r="J26" s="91">
        <v>14.3244124209</v>
      </c>
    </row>
    <row r="27" spans="3:10" s="7" customFormat="1" ht="12.75" customHeight="1">
      <c r="C27" s="157"/>
      <c r="D27" s="157"/>
      <c r="E27" s="83"/>
      <c r="F27" s="128" t="s">
        <v>269</v>
      </c>
      <c r="G27" s="90">
        <v>195.7692893322</v>
      </c>
      <c r="H27" s="90">
        <v>7.1315733321</v>
      </c>
      <c r="I27" s="90">
        <v>142.3428049157</v>
      </c>
      <c r="J27" s="91">
        <v>6.6118733163</v>
      </c>
    </row>
    <row r="28" spans="3:10" s="7" customFormat="1" ht="12.75" customHeight="1">
      <c r="C28" s="157"/>
      <c r="D28" s="157"/>
      <c r="E28" s="83"/>
      <c r="F28" s="135" t="s">
        <v>270</v>
      </c>
      <c r="G28" s="90">
        <v>159.8292984554</v>
      </c>
      <c r="H28" s="90">
        <v>42.8337042475</v>
      </c>
      <c r="I28" s="90">
        <v>187.8403969249</v>
      </c>
      <c r="J28" s="91">
        <v>64.3214738912</v>
      </c>
    </row>
    <row r="29" spans="2:10" s="7" customFormat="1" ht="12.75" customHeight="1">
      <c r="B29" s="17"/>
      <c r="C29" s="157"/>
      <c r="D29" s="157"/>
      <c r="E29" s="17"/>
      <c r="F29" s="99" t="s">
        <v>186</v>
      </c>
      <c r="G29" s="90">
        <v>5639.330346418</v>
      </c>
      <c r="H29" s="90">
        <v>107.41046631</v>
      </c>
      <c r="I29" s="90">
        <v>3866.6977093335004</v>
      </c>
      <c r="J29" s="91">
        <v>732.6416108654</v>
      </c>
    </row>
    <row r="30" spans="1:10" s="7" customFormat="1" ht="12.75" customHeight="1">
      <c r="A30" s="3"/>
      <c r="B30" s="3"/>
      <c r="C30" s="157"/>
      <c r="D30" s="157"/>
      <c r="E30" s="17"/>
      <c r="F30" s="89" t="s">
        <v>187</v>
      </c>
      <c r="G30" s="90">
        <v>4360.4865254625</v>
      </c>
      <c r="H30" s="90">
        <v>34.3757864627</v>
      </c>
      <c r="I30" s="90">
        <v>3045.9113139594</v>
      </c>
      <c r="J30" s="91">
        <v>646.2155982063</v>
      </c>
    </row>
    <row r="31" spans="1:10" s="7" customFormat="1" ht="12.75" customHeight="1">
      <c r="A31" s="3"/>
      <c r="B31" s="100"/>
      <c r="C31" s="3"/>
      <c r="D31" s="3"/>
      <c r="E31" s="17"/>
      <c r="F31" s="89" t="s">
        <v>333</v>
      </c>
      <c r="G31" s="90">
        <v>1203.5108</v>
      </c>
      <c r="H31" s="90">
        <v>-152.6909</v>
      </c>
      <c r="I31" s="90">
        <v>1129.0206</v>
      </c>
      <c r="J31" s="91">
        <v>347.6312</v>
      </c>
    </row>
    <row r="32" spans="1:10" s="7" customFormat="1" ht="12.75" customHeight="1">
      <c r="A32" s="3"/>
      <c r="B32" s="100"/>
      <c r="C32" s="101"/>
      <c r="D32" s="3"/>
      <c r="E32" s="17"/>
      <c r="F32" s="89" t="s">
        <v>334</v>
      </c>
      <c r="G32" s="90">
        <v>2644.2075334624997</v>
      </c>
      <c r="H32" s="90">
        <v>98.5581864627</v>
      </c>
      <c r="I32" s="90">
        <v>1539.4441809594</v>
      </c>
      <c r="J32" s="91">
        <v>194.6483602063</v>
      </c>
    </row>
    <row r="33" spans="1:10" s="7" customFormat="1" ht="12.75" customHeight="1">
      <c r="A33" s="3"/>
      <c r="B33" s="100"/>
      <c r="C33" s="3"/>
      <c r="D33" s="3"/>
      <c r="E33" s="17"/>
      <c r="F33" s="89" t="s">
        <v>335</v>
      </c>
      <c r="G33" s="90">
        <v>134.4979</v>
      </c>
      <c r="H33" s="90">
        <v>9.3926</v>
      </c>
      <c r="I33" s="90">
        <v>108.5435</v>
      </c>
      <c r="J33" s="91">
        <v>12.7569</v>
      </c>
    </row>
    <row r="34" spans="1:10" s="7" customFormat="1" ht="12.75" customHeight="1">
      <c r="A34" s="3"/>
      <c r="B34" s="100"/>
      <c r="C34" s="3"/>
      <c r="D34" s="3"/>
      <c r="E34" s="17"/>
      <c r="F34" s="89" t="s">
        <v>336</v>
      </c>
      <c r="G34" s="90">
        <v>173.8044</v>
      </c>
      <c r="H34" s="90">
        <v>55.1443</v>
      </c>
      <c r="I34" s="90">
        <v>109.2711</v>
      </c>
      <c r="J34" s="91">
        <v>52.3784</v>
      </c>
    </row>
    <row r="35" spans="1:10" s="7" customFormat="1" ht="12.75" customHeight="1">
      <c r="A35" s="3"/>
      <c r="B35" s="100"/>
      <c r="C35" s="3"/>
      <c r="D35" s="3"/>
      <c r="E35" s="17"/>
      <c r="F35" s="89" t="s">
        <v>337</v>
      </c>
      <c r="G35" s="90">
        <v>204.465892</v>
      </c>
      <c r="H35" s="90">
        <v>23.9716</v>
      </c>
      <c r="I35" s="90">
        <v>159.631933</v>
      </c>
      <c r="J35" s="91">
        <v>38.800738</v>
      </c>
    </row>
    <row r="36" spans="1:10" s="7" customFormat="1" ht="12.75" customHeight="1">
      <c r="A36" s="3"/>
      <c r="B36" s="100"/>
      <c r="C36" s="3"/>
      <c r="D36" s="3"/>
      <c r="F36" s="89" t="s">
        <v>326</v>
      </c>
      <c r="G36" s="90">
        <v>1053.8933</v>
      </c>
      <c r="H36" s="90">
        <v>70.0121</v>
      </c>
      <c r="I36" s="90">
        <v>645.4932</v>
      </c>
      <c r="J36" s="91">
        <v>70.4501</v>
      </c>
    </row>
    <row r="37" spans="2:14" ht="12.75" customHeight="1">
      <c r="B37" s="100"/>
      <c r="F37" s="89" t="s">
        <v>327</v>
      </c>
      <c r="G37" s="90">
        <v>224.9505209555</v>
      </c>
      <c r="H37" s="90">
        <v>3.0225798473</v>
      </c>
      <c r="I37" s="90">
        <v>175.2931953741</v>
      </c>
      <c r="J37" s="91">
        <v>15.9759126591</v>
      </c>
      <c r="K37" s="7"/>
      <c r="L37" s="7"/>
      <c r="M37" s="7"/>
      <c r="N37" s="7"/>
    </row>
    <row r="38" spans="2:14" ht="15">
      <c r="B38" s="100"/>
      <c r="F38" s="89" t="s">
        <v>331</v>
      </c>
      <c r="G38" s="90">
        <v>737.3474</v>
      </c>
      <c r="H38" s="90">
        <v>33.4025</v>
      </c>
      <c r="I38" s="90">
        <v>444.3926</v>
      </c>
      <c r="J38" s="91">
        <v>57.8042</v>
      </c>
      <c r="K38" s="7"/>
      <c r="L38" s="7"/>
      <c r="M38" s="7"/>
      <c r="N38" s="7"/>
    </row>
    <row r="39" spans="2:14" ht="15">
      <c r="B39" s="101"/>
      <c r="F39" s="89" t="s">
        <v>332</v>
      </c>
      <c r="G39" s="90">
        <v>227.83086999459996</v>
      </c>
      <c r="H39" s="90">
        <v>-1.8971249538</v>
      </c>
      <c r="I39" s="90">
        <v>502.5230231137</v>
      </c>
      <c r="J39" s="91">
        <v>89.6689024196</v>
      </c>
      <c r="K39" s="7"/>
      <c r="L39" s="7"/>
      <c r="M39" s="7"/>
      <c r="N39" s="7"/>
    </row>
    <row r="40" spans="6:14" ht="14.25" customHeight="1">
      <c r="F40" s="89" t="s">
        <v>328</v>
      </c>
      <c r="G40" s="90" t="s">
        <v>303</v>
      </c>
      <c r="H40" s="90" t="s">
        <v>303</v>
      </c>
      <c r="I40" s="90">
        <v>15.5</v>
      </c>
      <c r="J40" s="91">
        <v>-6.05</v>
      </c>
      <c r="K40" s="7"/>
      <c r="L40" s="7"/>
      <c r="M40" s="7"/>
      <c r="N40" s="7"/>
    </row>
    <row r="41" spans="6:14" ht="14.25" customHeight="1">
      <c r="F41" s="89" t="s">
        <v>329</v>
      </c>
      <c r="G41" s="90" t="s">
        <v>303</v>
      </c>
      <c r="H41" s="90" t="s">
        <v>303</v>
      </c>
      <c r="I41" s="90">
        <v>137.938496</v>
      </c>
      <c r="J41" s="91">
        <v>-1.6032600000000001</v>
      </c>
      <c r="K41" s="7"/>
      <c r="L41" s="7"/>
      <c r="M41" s="7"/>
      <c r="N41" s="7"/>
    </row>
    <row r="42" spans="6:14" ht="14.25" customHeight="1">
      <c r="F42" s="102" t="s">
        <v>330</v>
      </c>
      <c r="G42" s="103">
        <v>7.755381335500001</v>
      </c>
      <c r="H42" s="103">
        <v>1.2759607531</v>
      </c>
      <c r="I42" s="103">
        <v>26.2198748715</v>
      </c>
      <c r="J42" s="104">
        <v>-0.43880891910000003</v>
      </c>
      <c r="K42" s="7"/>
      <c r="L42" s="7"/>
      <c r="M42" s="7"/>
      <c r="N42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E4" sqref="E4"/>
    </sheetView>
  </sheetViews>
  <sheetFormatPr defaultColWidth="9.00390625" defaultRowHeight="14.25"/>
  <cols>
    <col min="1" max="1" width="9.00390625" style="78" customWidth="1"/>
    <col min="2" max="2" width="27.25390625" style="78" customWidth="1"/>
    <col min="3" max="3" width="11.625" style="78" customWidth="1"/>
    <col min="4" max="4" width="16.75390625" style="78" customWidth="1"/>
    <col min="5" max="16384" width="9.00390625" style="78" customWidth="1"/>
  </cols>
  <sheetData>
    <row r="1" spans="2:5" s="5" customFormat="1" ht="29.25" customHeight="1">
      <c r="B1" s="493" t="s">
        <v>14</v>
      </c>
      <c r="C1" s="493"/>
      <c r="D1" s="493"/>
      <c r="E1" s="493"/>
    </row>
    <row r="2" s="7" customFormat="1" ht="15" customHeight="1"/>
    <row r="3" spans="2:5" s="7" customFormat="1" ht="15" customHeight="1">
      <c r="B3" s="74" t="s">
        <v>132</v>
      </c>
      <c r="C3" s="23" t="s">
        <v>188</v>
      </c>
      <c r="D3" s="23" t="s">
        <v>189</v>
      </c>
      <c r="E3" s="75" t="s">
        <v>190</v>
      </c>
    </row>
    <row r="4" spans="2:5" s="7" customFormat="1" ht="15" customHeight="1">
      <c r="B4" s="129" t="s">
        <v>191</v>
      </c>
      <c r="C4" s="242">
        <v>100.7</v>
      </c>
      <c r="D4" s="242">
        <v>103.4</v>
      </c>
      <c r="E4" s="243">
        <v>102.6</v>
      </c>
    </row>
    <row r="5" spans="2:5" s="7" customFormat="1" ht="15" customHeight="1">
      <c r="B5" s="130" t="s">
        <v>219</v>
      </c>
      <c r="C5" s="244">
        <v>102.2</v>
      </c>
      <c r="D5" s="244">
        <v>109.2</v>
      </c>
      <c r="E5" s="245">
        <v>106.3</v>
      </c>
    </row>
    <row r="6" spans="2:5" s="7" customFormat="1" ht="15" customHeight="1">
      <c r="B6" s="130" t="s">
        <v>227</v>
      </c>
      <c r="C6" s="244">
        <v>100.4</v>
      </c>
      <c r="D6" s="244">
        <v>99.6</v>
      </c>
      <c r="E6" s="245">
        <v>98.9</v>
      </c>
    </row>
    <row r="7" spans="2:5" s="7" customFormat="1" ht="15" customHeight="1">
      <c r="B7" s="130" t="s">
        <v>228</v>
      </c>
      <c r="C7" s="244">
        <v>97.1</v>
      </c>
      <c r="D7" s="244">
        <v>91.3</v>
      </c>
      <c r="E7" s="245">
        <v>112.9</v>
      </c>
    </row>
    <row r="8" spans="2:5" s="7" customFormat="1" ht="15" customHeight="1">
      <c r="B8" s="130" t="s">
        <v>229</v>
      </c>
      <c r="C8" s="244">
        <v>116.8</v>
      </c>
      <c r="D8" s="244">
        <v>152.2</v>
      </c>
      <c r="E8" s="245">
        <v>114.5</v>
      </c>
    </row>
    <row r="9" spans="2:5" s="7" customFormat="1" ht="15" customHeight="1">
      <c r="B9" s="130" t="s">
        <v>230</v>
      </c>
      <c r="C9" s="244">
        <v>101.5</v>
      </c>
      <c r="D9" s="244">
        <v>99.6</v>
      </c>
      <c r="E9" s="245">
        <v>99.1</v>
      </c>
    </row>
    <row r="10" spans="2:5" s="7" customFormat="1" ht="15" customHeight="1">
      <c r="B10" s="130" t="s">
        <v>231</v>
      </c>
      <c r="C10" s="244">
        <v>107.7</v>
      </c>
      <c r="D10" s="244">
        <v>111.6</v>
      </c>
      <c r="E10" s="245">
        <v>105.7</v>
      </c>
    </row>
    <row r="11" spans="2:5" s="7" customFormat="1" ht="15" customHeight="1">
      <c r="B11" s="130" t="s">
        <v>232</v>
      </c>
      <c r="C11" s="244">
        <v>85.2</v>
      </c>
      <c r="D11" s="244">
        <v>106.2</v>
      </c>
      <c r="E11" s="245">
        <v>127.9</v>
      </c>
    </row>
    <row r="12" spans="2:5" s="7" customFormat="1" ht="15" customHeight="1">
      <c r="B12" s="130" t="s">
        <v>220</v>
      </c>
      <c r="C12" s="244">
        <v>100.6</v>
      </c>
      <c r="D12" s="244">
        <v>102.6</v>
      </c>
      <c r="E12" s="245">
        <v>101.9</v>
      </c>
    </row>
    <row r="13" spans="2:5" s="7" customFormat="1" ht="15" customHeight="1">
      <c r="B13" s="130" t="s">
        <v>221</v>
      </c>
      <c r="C13" s="244">
        <v>99.9</v>
      </c>
      <c r="D13" s="244">
        <v>100.8</v>
      </c>
      <c r="E13" s="245">
        <v>99.5</v>
      </c>
    </row>
    <row r="14" spans="2:7" s="7" customFormat="1" ht="15" customHeight="1">
      <c r="B14" s="130" t="s">
        <v>222</v>
      </c>
      <c r="C14" s="244">
        <v>100</v>
      </c>
      <c r="D14" s="244">
        <v>101.5</v>
      </c>
      <c r="E14" s="245">
        <v>101.3</v>
      </c>
      <c r="G14" s="7" t="s">
        <v>268</v>
      </c>
    </row>
    <row r="15" spans="2:5" s="7" customFormat="1" ht="15" customHeight="1">
      <c r="B15" s="130" t="s">
        <v>223</v>
      </c>
      <c r="C15" s="244">
        <v>99.9</v>
      </c>
      <c r="D15" s="244">
        <v>93.6</v>
      </c>
      <c r="E15" s="245">
        <v>96.9</v>
      </c>
    </row>
    <row r="16" spans="2:5" s="7" customFormat="1" ht="15" customHeight="1">
      <c r="B16" s="130" t="s">
        <v>224</v>
      </c>
      <c r="C16" s="244">
        <v>99.7</v>
      </c>
      <c r="D16" s="244">
        <v>103.7</v>
      </c>
      <c r="E16" s="245">
        <v>105.9</v>
      </c>
    </row>
    <row r="17" spans="2:5" s="7" customFormat="1" ht="15" customHeight="1">
      <c r="B17" s="130" t="s">
        <v>225</v>
      </c>
      <c r="C17" s="244">
        <v>100.2</v>
      </c>
      <c r="D17" s="244">
        <v>101.9</v>
      </c>
      <c r="E17" s="245">
        <v>101.6</v>
      </c>
    </row>
    <row r="18" spans="2:5" s="7" customFormat="1" ht="15" customHeight="1">
      <c r="B18" s="131" t="s">
        <v>226</v>
      </c>
      <c r="C18" s="246">
        <v>101.2</v>
      </c>
      <c r="D18" s="246">
        <v>110.6</v>
      </c>
      <c r="E18" s="247">
        <v>107.4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N33"/>
  <sheetViews>
    <sheetView zoomScalePageLayoutView="0" workbookViewId="0" topLeftCell="Z1">
      <selection activeCell="AM5" sqref="AM5"/>
    </sheetView>
  </sheetViews>
  <sheetFormatPr defaultColWidth="9.00390625" defaultRowHeight="14.25"/>
  <cols>
    <col min="1" max="1" width="2.25390625" style="71" customWidth="1"/>
    <col min="2" max="8" width="11.375" style="445" customWidth="1"/>
    <col min="9" max="9" width="10.125" style="445" customWidth="1"/>
    <col min="10" max="10" width="11.375" style="445" customWidth="1"/>
    <col min="11" max="11" width="10.00390625" style="445" customWidth="1"/>
    <col min="12" max="14" width="11.375" style="71" customWidth="1"/>
    <col min="15" max="15" width="12.50390625" style="71" customWidth="1"/>
    <col min="16" max="17" width="11.375" style="71" customWidth="1"/>
    <col min="18" max="18" width="12.375" style="71" customWidth="1"/>
    <col min="19" max="19" width="10.125" style="71" customWidth="1"/>
    <col min="20" max="20" width="11.375" style="71" customWidth="1"/>
    <col min="21" max="21" width="10.00390625" style="71" customWidth="1"/>
    <col min="22" max="22" width="12.75390625" style="71" customWidth="1"/>
    <col min="23" max="23" width="9.75390625" style="71" customWidth="1"/>
    <col min="24" max="24" width="11.75390625" style="71" customWidth="1"/>
    <col min="25" max="25" width="10.875" style="71" customWidth="1"/>
    <col min="26" max="26" width="18.50390625" style="71" customWidth="1"/>
    <col min="27" max="27" width="12.75390625" style="484" customWidth="1"/>
    <col min="28" max="28" width="9.75390625" style="484" customWidth="1"/>
    <col min="29" max="29" width="11.75390625" style="484" customWidth="1"/>
    <col min="30" max="30" width="10.875" style="484" customWidth="1"/>
    <col min="31" max="31" width="18.50390625" style="484" customWidth="1"/>
    <col min="32" max="32" width="12.125" style="270" customWidth="1"/>
    <col min="33" max="33" width="15.00390625" style="270" customWidth="1"/>
    <col min="34" max="34" width="13.375" style="270" customWidth="1"/>
    <col min="35" max="35" width="18.375" style="270" customWidth="1"/>
    <col min="36" max="36" width="9.625" style="73" customWidth="1"/>
    <col min="37" max="37" width="9.75390625" style="19" customWidth="1"/>
    <col min="38" max="38" width="10.00390625" style="19" customWidth="1"/>
    <col min="39" max="39" width="8.50390625" style="71" customWidth="1"/>
    <col min="40" max="40" width="8.625" style="71" customWidth="1"/>
    <col min="41" max="16384" width="9.00390625" style="71" customWidth="1"/>
  </cols>
  <sheetData>
    <row r="1" spans="2:40" s="20" customFormat="1" ht="29.25" customHeight="1">
      <c r="B1" s="494" t="s">
        <v>444</v>
      </c>
      <c r="C1" s="494"/>
      <c r="D1" s="494"/>
      <c r="E1" s="494"/>
      <c r="F1" s="494"/>
      <c r="G1" s="494" t="s">
        <v>445</v>
      </c>
      <c r="H1" s="494"/>
      <c r="I1" s="494"/>
      <c r="J1" s="494"/>
      <c r="K1" s="494"/>
      <c r="L1" s="494" t="s">
        <v>420</v>
      </c>
      <c r="M1" s="494"/>
      <c r="N1" s="494"/>
      <c r="O1" s="494"/>
      <c r="P1" s="494"/>
      <c r="Q1" s="494" t="s">
        <v>450</v>
      </c>
      <c r="R1" s="494"/>
      <c r="S1" s="494"/>
      <c r="T1" s="494"/>
      <c r="U1" s="494"/>
      <c r="V1" s="494" t="s">
        <v>451</v>
      </c>
      <c r="W1" s="494"/>
      <c r="X1" s="494"/>
      <c r="Y1" s="494"/>
      <c r="Z1" s="494"/>
      <c r="AA1" s="494" t="s">
        <v>483</v>
      </c>
      <c r="AB1" s="494"/>
      <c r="AC1" s="494"/>
      <c r="AD1" s="494"/>
      <c r="AE1" s="494"/>
      <c r="AF1" s="494" t="s">
        <v>484</v>
      </c>
      <c r="AG1" s="494"/>
      <c r="AH1" s="494"/>
      <c r="AI1" s="494"/>
      <c r="AJ1" s="494" t="s">
        <v>485</v>
      </c>
      <c r="AK1" s="494"/>
      <c r="AL1" s="494"/>
      <c r="AM1" s="494"/>
      <c r="AN1" s="494"/>
    </row>
    <row r="2" spans="2:40" s="6" customFormat="1" ht="15" customHeight="1">
      <c r="B2" s="399"/>
      <c r="C2" s="399"/>
      <c r="D2" s="399"/>
      <c r="E2" s="399"/>
      <c r="F2" s="414" t="s">
        <v>446</v>
      </c>
      <c r="G2" s="399"/>
      <c r="H2" s="399"/>
      <c r="I2" s="399"/>
      <c r="J2" s="399"/>
      <c r="K2" s="399" t="s">
        <v>129</v>
      </c>
      <c r="P2" s="189" t="s">
        <v>288</v>
      </c>
      <c r="U2" s="6" t="s">
        <v>129</v>
      </c>
      <c r="W2" s="326"/>
      <c r="X2" s="527" t="s">
        <v>433</v>
      </c>
      <c r="Y2" s="502"/>
      <c r="Z2" s="21" t="s">
        <v>365</v>
      </c>
      <c r="AA2" s="459"/>
      <c r="AB2" s="460"/>
      <c r="AC2" s="509"/>
      <c r="AD2" s="509"/>
      <c r="AE2" s="461" t="s">
        <v>478</v>
      </c>
      <c r="AF2" s="257"/>
      <c r="AG2" s="529"/>
      <c r="AH2" s="530"/>
      <c r="AI2" s="258" t="s">
        <v>304</v>
      </c>
      <c r="AL2" s="21"/>
      <c r="AN2" s="6" t="s">
        <v>129</v>
      </c>
    </row>
    <row r="3" spans="2:40" s="22" customFormat="1" ht="25.5" customHeight="1">
      <c r="B3" s="516" t="s">
        <v>192</v>
      </c>
      <c r="C3" s="525" t="s">
        <v>315</v>
      </c>
      <c r="D3" s="526"/>
      <c r="E3" s="525" t="s">
        <v>447</v>
      </c>
      <c r="F3" s="526"/>
      <c r="G3" s="516" t="s">
        <v>192</v>
      </c>
      <c r="H3" s="518" t="s">
        <v>448</v>
      </c>
      <c r="I3" s="519"/>
      <c r="J3" s="519" t="s">
        <v>449</v>
      </c>
      <c r="K3" s="520" t="s">
        <v>193</v>
      </c>
      <c r="L3" s="506" t="s">
        <v>192</v>
      </c>
      <c r="M3" s="534" t="s">
        <v>293</v>
      </c>
      <c r="N3" s="535"/>
      <c r="O3" s="504" t="s">
        <v>145</v>
      </c>
      <c r="P3" s="523"/>
      <c r="Q3" s="506" t="s">
        <v>192</v>
      </c>
      <c r="R3" s="190" t="s">
        <v>289</v>
      </c>
      <c r="S3" s="190" t="s">
        <v>287</v>
      </c>
      <c r="T3" s="504" t="s">
        <v>4</v>
      </c>
      <c r="U3" s="523" t="s">
        <v>193</v>
      </c>
      <c r="V3" s="506" t="s">
        <v>192</v>
      </c>
      <c r="W3" s="504" t="s">
        <v>357</v>
      </c>
      <c r="X3" s="505"/>
      <c r="Y3" s="504" t="s">
        <v>366</v>
      </c>
      <c r="Z3" s="523"/>
      <c r="AA3" s="510" t="s">
        <v>192</v>
      </c>
      <c r="AB3" s="512" t="s">
        <v>479</v>
      </c>
      <c r="AC3" s="513"/>
      <c r="AD3" s="512" t="s">
        <v>480</v>
      </c>
      <c r="AE3" s="514"/>
      <c r="AF3" s="531" t="s">
        <v>192</v>
      </c>
      <c r="AG3" s="536" t="s">
        <v>305</v>
      </c>
      <c r="AH3" s="537"/>
      <c r="AI3" s="538" t="s">
        <v>306</v>
      </c>
      <c r="AJ3" s="506" t="s">
        <v>192</v>
      </c>
      <c r="AK3" s="504" t="s">
        <v>27</v>
      </c>
      <c r="AL3" s="505"/>
      <c r="AM3" s="504" t="s">
        <v>28</v>
      </c>
      <c r="AN3" s="523"/>
    </row>
    <row r="4" spans="2:40" s="22" customFormat="1" ht="24.75" customHeight="1">
      <c r="B4" s="517"/>
      <c r="C4" s="415" t="s">
        <v>352</v>
      </c>
      <c r="D4" s="416" t="s">
        <v>22</v>
      </c>
      <c r="E4" s="415" t="s">
        <v>352</v>
      </c>
      <c r="F4" s="416" t="s">
        <v>22</v>
      </c>
      <c r="G4" s="517"/>
      <c r="H4" s="397" t="s">
        <v>352</v>
      </c>
      <c r="I4" s="417" t="s">
        <v>22</v>
      </c>
      <c r="J4" s="397" t="s">
        <v>352</v>
      </c>
      <c r="K4" s="417" t="s">
        <v>22</v>
      </c>
      <c r="L4" s="508"/>
      <c r="M4" s="365" t="s">
        <v>407</v>
      </c>
      <c r="N4" s="304" t="s">
        <v>406</v>
      </c>
      <c r="O4" s="297" t="s">
        <v>309</v>
      </c>
      <c r="P4" s="298" t="s">
        <v>215</v>
      </c>
      <c r="Q4" s="508"/>
      <c r="R4" s="298" t="s">
        <v>215</v>
      </c>
      <c r="S4" s="298" t="s">
        <v>215</v>
      </c>
      <c r="T4" s="297" t="s">
        <v>309</v>
      </c>
      <c r="U4" s="298" t="s">
        <v>215</v>
      </c>
      <c r="V4" s="508"/>
      <c r="W4" s="23" t="s">
        <v>352</v>
      </c>
      <c r="X4" s="241" t="s">
        <v>22</v>
      </c>
      <c r="Y4" s="23" t="s">
        <v>352</v>
      </c>
      <c r="Z4" s="241" t="s">
        <v>215</v>
      </c>
      <c r="AA4" s="511"/>
      <c r="AB4" s="462" t="s">
        <v>352</v>
      </c>
      <c r="AC4" s="463" t="s">
        <v>22</v>
      </c>
      <c r="AD4" s="462" t="s">
        <v>352</v>
      </c>
      <c r="AE4" s="463" t="s">
        <v>481</v>
      </c>
      <c r="AF4" s="532"/>
      <c r="AG4" s="277" t="s">
        <v>309</v>
      </c>
      <c r="AH4" s="278" t="s">
        <v>215</v>
      </c>
      <c r="AI4" s="539"/>
      <c r="AJ4" s="508"/>
      <c r="AK4" s="23" t="s">
        <v>194</v>
      </c>
      <c r="AL4" s="23" t="s">
        <v>195</v>
      </c>
      <c r="AM4" s="25" t="s">
        <v>194</v>
      </c>
      <c r="AN4" s="24" t="s">
        <v>195</v>
      </c>
    </row>
    <row r="5" spans="2:40" s="16" customFormat="1" ht="15" customHeight="1">
      <c r="B5" s="418" t="s">
        <v>196</v>
      </c>
      <c r="C5" s="419">
        <v>3710477</v>
      </c>
      <c r="D5" s="420">
        <v>8</v>
      </c>
      <c r="E5" s="419">
        <v>0</v>
      </c>
      <c r="F5" s="421">
        <v>-100</v>
      </c>
      <c r="G5" s="418" t="s">
        <v>196</v>
      </c>
      <c r="H5" s="419">
        <v>1068892</v>
      </c>
      <c r="I5" s="421">
        <v>8.3</v>
      </c>
      <c r="J5" s="422">
        <v>2641586</v>
      </c>
      <c r="K5" s="423">
        <v>8</v>
      </c>
      <c r="L5" s="26" t="s">
        <v>196</v>
      </c>
      <c r="M5" s="381">
        <v>0.3</v>
      </c>
      <c r="N5" s="381">
        <v>1.9</v>
      </c>
      <c r="O5" s="27">
        <v>226756</v>
      </c>
      <c r="P5" s="29">
        <v>0.34916602866789503</v>
      </c>
      <c r="Q5" s="26" t="s">
        <v>196</v>
      </c>
      <c r="R5" s="28">
        <v>10.3</v>
      </c>
      <c r="S5" s="29">
        <v>29.5</v>
      </c>
      <c r="T5" s="132">
        <v>1576415.1307550485</v>
      </c>
      <c r="U5" s="30">
        <v>10.159068914122813</v>
      </c>
      <c r="V5" s="300" t="s">
        <v>196</v>
      </c>
      <c r="W5" s="327">
        <v>144221</v>
      </c>
      <c r="X5" s="328">
        <v>36.9087060119042</v>
      </c>
      <c r="Y5" s="329">
        <v>6150</v>
      </c>
      <c r="Z5" s="318">
        <v>-60.526315789473685</v>
      </c>
      <c r="AA5" s="464" t="s">
        <v>196</v>
      </c>
      <c r="AB5" s="465">
        <v>30833.62</v>
      </c>
      <c r="AC5" s="466">
        <v>8.2</v>
      </c>
      <c r="AD5" s="467">
        <v>21781.65</v>
      </c>
      <c r="AE5" s="468">
        <v>8.7</v>
      </c>
      <c r="AF5" s="259" t="s">
        <v>196</v>
      </c>
      <c r="AG5" s="260">
        <v>555471</v>
      </c>
      <c r="AH5" s="261">
        <v>-34.97</v>
      </c>
      <c r="AI5" s="262">
        <v>-36.182531894013735</v>
      </c>
      <c r="AJ5" s="31" t="s">
        <v>197</v>
      </c>
      <c r="AK5" s="32">
        <v>6052203</v>
      </c>
      <c r="AL5" s="33">
        <v>3.41</v>
      </c>
      <c r="AM5" s="34">
        <v>4571004</v>
      </c>
      <c r="AN5" s="35">
        <v>13.19</v>
      </c>
    </row>
    <row r="6" spans="2:40" s="16" customFormat="1" ht="15" customHeight="1">
      <c r="B6" s="424" t="s">
        <v>198</v>
      </c>
      <c r="C6" s="425">
        <v>5022442</v>
      </c>
      <c r="D6" s="426">
        <v>7.8</v>
      </c>
      <c r="E6" s="425">
        <v>200</v>
      </c>
      <c r="F6" s="427">
        <v>-10.1</v>
      </c>
      <c r="G6" s="424" t="s">
        <v>198</v>
      </c>
      <c r="H6" s="425">
        <v>887349</v>
      </c>
      <c r="I6" s="427">
        <v>4.5</v>
      </c>
      <c r="J6" s="428">
        <v>4134893</v>
      </c>
      <c r="K6" s="429">
        <v>8.5</v>
      </c>
      <c r="L6" s="36" t="s">
        <v>198</v>
      </c>
      <c r="M6" s="380">
        <v>12.9</v>
      </c>
      <c r="N6" s="380">
        <v>15.9</v>
      </c>
      <c r="O6" s="37">
        <v>249795</v>
      </c>
      <c r="P6" s="39">
        <v>3.5265203948840735</v>
      </c>
      <c r="Q6" s="36" t="s">
        <v>198</v>
      </c>
      <c r="R6" s="38">
        <v>-6.6</v>
      </c>
      <c r="S6" s="39">
        <v>-12.9</v>
      </c>
      <c r="T6" s="133">
        <v>4101677.229962024</v>
      </c>
      <c r="U6" s="40">
        <v>9.512719140513482</v>
      </c>
      <c r="V6" s="303" t="s">
        <v>198</v>
      </c>
      <c r="W6" s="330">
        <v>82014</v>
      </c>
      <c r="X6" s="331">
        <v>30.80800025519156</v>
      </c>
      <c r="Y6" s="321">
        <v>11050</v>
      </c>
      <c r="Z6" s="319">
        <v>-16.414523449319212</v>
      </c>
      <c r="AA6" s="469" t="s">
        <v>198</v>
      </c>
      <c r="AB6" s="470">
        <v>32385.07</v>
      </c>
      <c r="AC6" s="471">
        <v>8.1</v>
      </c>
      <c r="AD6" s="472">
        <v>22144.68</v>
      </c>
      <c r="AE6" s="473">
        <v>8.5</v>
      </c>
      <c r="AF6" s="263" t="s">
        <v>198</v>
      </c>
      <c r="AG6" s="260">
        <v>86321</v>
      </c>
      <c r="AH6" s="261">
        <v>31.14</v>
      </c>
      <c r="AI6" s="262">
        <v>13.149266609145798</v>
      </c>
      <c r="AJ6" s="41" t="s">
        <v>199</v>
      </c>
      <c r="AK6" s="42">
        <v>4917947</v>
      </c>
      <c r="AL6" s="43">
        <v>14.199322459589192</v>
      </c>
      <c r="AM6" s="42">
        <v>2634233</v>
      </c>
      <c r="AN6" s="18">
        <v>-1.4142473377838916</v>
      </c>
    </row>
    <row r="7" spans="2:40" s="16" customFormat="1" ht="15" customHeight="1">
      <c r="B7" s="424" t="s">
        <v>200</v>
      </c>
      <c r="C7" s="425">
        <v>2918593</v>
      </c>
      <c r="D7" s="426">
        <v>7.2</v>
      </c>
      <c r="E7" s="425">
        <v>4196</v>
      </c>
      <c r="F7" s="427">
        <v>-1</v>
      </c>
      <c r="G7" s="424" t="s">
        <v>200</v>
      </c>
      <c r="H7" s="425">
        <v>619735</v>
      </c>
      <c r="I7" s="427">
        <v>4</v>
      </c>
      <c r="J7" s="428">
        <v>2294662</v>
      </c>
      <c r="K7" s="429">
        <v>8.2</v>
      </c>
      <c r="L7" s="36" t="s">
        <v>200</v>
      </c>
      <c r="M7" s="380">
        <v>-42.8</v>
      </c>
      <c r="N7" s="380">
        <v>0.3</v>
      </c>
      <c r="O7" s="37">
        <v>223749</v>
      </c>
      <c r="P7" s="39">
        <v>0.7896538676372558</v>
      </c>
      <c r="Q7" s="36" t="s">
        <v>200</v>
      </c>
      <c r="R7" s="38">
        <v>12.7</v>
      </c>
      <c r="S7" s="39">
        <v>43.8</v>
      </c>
      <c r="T7" s="133">
        <v>2658678.1405696</v>
      </c>
      <c r="U7" s="40">
        <v>7.636148613867746</v>
      </c>
      <c r="V7" s="303" t="s">
        <v>200</v>
      </c>
      <c r="W7" s="330">
        <v>304314</v>
      </c>
      <c r="X7" s="331">
        <v>-5.491079054022578</v>
      </c>
      <c r="Y7" s="321">
        <v>8501.26</v>
      </c>
      <c r="Z7" s="319">
        <v>-0.9408063388487508</v>
      </c>
      <c r="AA7" s="469" t="s">
        <v>200</v>
      </c>
      <c r="AB7" s="470">
        <v>30588.83</v>
      </c>
      <c r="AC7" s="471">
        <v>7.9</v>
      </c>
      <c r="AD7" s="472">
        <v>22757.55</v>
      </c>
      <c r="AE7" s="473">
        <v>8.4</v>
      </c>
      <c r="AF7" s="263" t="s">
        <v>200</v>
      </c>
      <c r="AG7" s="260">
        <v>49420</v>
      </c>
      <c r="AH7" s="261">
        <v>-9.64</v>
      </c>
      <c r="AI7" s="262">
        <v>-9.910269192422732</v>
      </c>
      <c r="AJ7" s="41" t="s">
        <v>201</v>
      </c>
      <c r="AK7" s="42">
        <v>4172420</v>
      </c>
      <c r="AL7" s="239">
        <v>5.387454396477608</v>
      </c>
      <c r="AM7" s="42">
        <v>2939782</v>
      </c>
      <c r="AN7" s="18">
        <v>7.933676813062277</v>
      </c>
    </row>
    <row r="8" spans="2:40" s="16" customFormat="1" ht="15" customHeight="1">
      <c r="B8" s="424" t="s">
        <v>202</v>
      </c>
      <c r="C8" s="425">
        <v>10778892</v>
      </c>
      <c r="D8" s="426">
        <v>7.8</v>
      </c>
      <c r="E8" s="425">
        <v>3330</v>
      </c>
      <c r="F8" s="427">
        <v>7.3</v>
      </c>
      <c r="G8" s="424" t="s">
        <v>202</v>
      </c>
      <c r="H8" s="425">
        <v>1172446</v>
      </c>
      <c r="I8" s="427">
        <v>13.2</v>
      </c>
      <c r="J8" s="428">
        <v>9603116</v>
      </c>
      <c r="K8" s="429">
        <v>7.3</v>
      </c>
      <c r="L8" s="36" t="s">
        <v>202</v>
      </c>
      <c r="M8" s="380">
        <v>-21.2</v>
      </c>
      <c r="N8" s="380">
        <v>4.7</v>
      </c>
      <c r="O8" s="37">
        <v>500115</v>
      </c>
      <c r="P8" s="39">
        <v>6.319676522360268</v>
      </c>
      <c r="Q8" s="36" t="s">
        <v>202</v>
      </c>
      <c r="R8" s="38">
        <v>8.4</v>
      </c>
      <c r="S8" s="39">
        <v>18.9</v>
      </c>
      <c r="T8" s="133">
        <v>5693646.341366857</v>
      </c>
      <c r="U8" s="40">
        <v>7.953781214968032</v>
      </c>
      <c r="V8" s="303" t="s">
        <v>202</v>
      </c>
      <c r="W8" s="330">
        <v>639482</v>
      </c>
      <c r="X8" s="331">
        <v>-15.527298858166404</v>
      </c>
      <c r="Y8" s="321">
        <v>21542</v>
      </c>
      <c r="Z8" s="319">
        <v>217.26067746686303</v>
      </c>
      <c r="AA8" s="469" t="s">
        <v>202</v>
      </c>
      <c r="AB8" s="470">
        <v>35840.17</v>
      </c>
      <c r="AC8" s="471">
        <v>8.1</v>
      </c>
      <c r="AD8" s="472">
        <v>23440.07</v>
      </c>
      <c r="AE8" s="473">
        <v>8.9</v>
      </c>
      <c r="AF8" s="263" t="s">
        <v>202</v>
      </c>
      <c r="AG8" s="260">
        <v>4291</v>
      </c>
      <c r="AH8" s="261">
        <v>-6.05</v>
      </c>
      <c r="AI8" s="262">
        <v>-10.267430754536761</v>
      </c>
      <c r="AJ8" s="41" t="s">
        <v>203</v>
      </c>
      <c r="AK8" s="42">
        <v>4883011</v>
      </c>
      <c r="AL8" s="43">
        <v>6.27853794318082</v>
      </c>
      <c r="AM8" s="42">
        <v>2349985</v>
      </c>
      <c r="AN8" s="18">
        <v>14.4467826368999</v>
      </c>
    </row>
    <row r="9" spans="2:40" s="16" customFormat="1" ht="15" customHeight="1">
      <c r="B9" s="424" t="s">
        <v>204</v>
      </c>
      <c r="C9" s="425">
        <v>1010697</v>
      </c>
      <c r="D9" s="426">
        <v>6.5</v>
      </c>
      <c r="E9" s="425">
        <v>329</v>
      </c>
      <c r="F9" s="427">
        <v>-85.1</v>
      </c>
      <c r="G9" s="424" t="s">
        <v>204</v>
      </c>
      <c r="H9" s="425">
        <v>525717</v>
      </c>
      <c r="I9" s="427">
        <v>4</v>
      </c>
      <c r="J9" s="428">
        <v>484650</v>
      </c>
      <c r="K9" s="429">
        <v>9.5</v>
      </c>
      <c r="L9" s="36" t="s">
        <v>204</v>
      </c>
      <c r="M9" s="380">
        <v>-10.9</v>
      </c>
      <c r="N9" s="380">
        <v>2.8</v>
      </c>
      <c r="O9" s="37">
        <v>114510</v>
      </c>
      <c r="P9" s="39">
        <v>0.8383381179661455</v>
      </c>
      <c r="Q9" s="36" t="s">
        <v>204</v>
      </c>
      <c r="R9" s="38">
        <v>6.6</v>
      </c>
      <c r="S9" s="39">
        <v>20.7</v>
      </c>
      <c r="T9" s="133">
        <v>518176.9237818</v>
      </c>
      <c r="U9" s="40">
        <v>10.973026183721203</v>
      </c>
      <c r="V9" s="303" t="s">
        <v>204</v>
      </c>
      <c r="W9" s="330">
        <v>21834</v>
      </c>
      <c r="X9" s="331">
        <v>62.1055757665751</v>
      </c>
      <c r="Y9" s="332">
        <v>1067.08</v>
      </c>
      <c r="Z9" s="319">
        <v>-80.66884057971015</v>
      </c>
      <c r="AA9" s="469" t="s">
        <v>204</v>
      </c>
      <c r="AB9" s="470">
        <v>33885.17</v>
      </c>
      <c r="AC9" s="471">
        <v>7.9</v>
      </c>
      <c r="AD9" s="474">
        <v>20314.84</v>
      </c>
      <c r="AE9" s="473">
        <v>8</v>
      </c>
      <c r="AF9" s="263" t="s">
        <v>204</v>
      </c>
      <c r="AG9" s="260">
        <v>604870</v>
      </c>
      <c r="AH9" s="261">
        <v>-31.86</v>
      </c>
      <c r="AI9" s="262">
        <v>-33.715953307392994</v>
      </c>
      <c r="AJ9" s="41" t="s">
        <v>205</v>
      </c>
      <c r="AK9" s="392">
        <v>6584956</v>
      </c>
      <c r="AL9" s="223">
        <v>5.343587164282063</v>
      </c>
      <c r="AM9" s="392">
        <v>6172426</v>
      </c>
      <c r="AN9" s="44">
        <v>7.794589685824557</v>
      </c>
    </row>
    <row r="10" spans="2:40" s="16" customFormat="1" ht="15" customHeight="1">
      <c r="B10" s="424" t="s">
        <v>206</v>
      </c>
      <c r="C10" s="425">
        <v>1357446</v>
      </c>
      <c r="D10" s="426">
        <v>7.6</v>
      </c>
      <c r="E10" s="425">
        <v>33946</v>
      </c>
      <c r="F10" s="427">
        <v>1</v>
      </c>
      <c r="G10" s="424" t="s">
        <v>206</v>
      </c>
      <c r="H10" s="425">
        <v>573238</v>
      </c>
      <c r="I10" s="427">
        <v>10.7</v>
      </c>
      <c r="J10" s="428">
        <v>750262</v>
      </c>
      <c r="K10" s="429">
        <v>5.5</v>
      </c>
      <c r="L10" s="36" t="s">
        <v>206</v>
      </c>
      <c r="M10" s="380">
        <v>-6.9</v>
      </c>
      <c r="N10" s="380">
        <v>11.8</v>
      </c>
      <c r="O10" s="37">
        <v>169084</v>
      </c>
      <c r="P10" s="39">
        <v>-3.046497359472923</v>
      </c>
      <c r="Q10" s="36" t="s">
        <v>206</v>
      </c>
      <c r="R10" s="38">
        <v>21.5</v>
      </c>
      <c r="S10" s="39">
        <v>26.2</v>
      </c>
      <c r="T10" s="133">
        <v>1072176.9288863796</v>
      </c>
      <c r="U10" s="40">
        <v>0.4461737740913776</v>
      </c>
      <c r="V10" s="303" t="s">
        <v>206</v>
      </c>
      <c r="W10" s="330">
        <v>58545</v>
      </c>
      <c r="X10" s="331">
        <v>95.05897247950955</v>
      </c>
      <c r="Y10" s="321">
        <v>14543</v>
      </c>
      <c r="Z10" s="319">
        <v>60.218133744629284</v>
      </c>
      <c r="AA10" s="469" t="s">
        <v>206</v>
      </c>
      <c r="AB10" s="470">
        <v>29517.04</v>
      </c>
      <c r="AC10" s="471">
        <v>8.3</v>
      </c>
      <c r="AD10" s="472">
        <v>22222.26</v>
      </c>
      <c r="AE10" s="473">
        <v>8.8</v>
      </c>
      <c r="AF10" s="263" t="s">
        <v>206</v>
      </c>
      <c r="AG10" s="260">
        <v>49428</v>
      </c>
      <c r="AH10" s="261">
        <v>2.04</v>
      </c>
      <c r="AI10" s="262">
        <v>-8.729874776386396</v>
      </c>
      <c r="AJ10" s="41" t="s">
        <v>207</v>
      </c>
      <c r="AK10" s="45">
        <v>3555378</v>
      </c>
      <c r="AL10" s="46">
        <v>4.901986818275961</v>
      </c>
      <c r="AM10" s="45">
        <v>2002945</v>
      </c>
      <c r="AN10" s="18">
        <v>12.21558758210508</v>
      </c>
    </row>
    <row r="11" spans="2:40" s="16" customFormat="1" ht="15" customHeight="1">
      <c r="B11" s="424" t="s">
        <v>197</v>
      </c>
      <c r="C11" s="425">
        <v>2745184</v>
      </c>
      <c r="D11" s="426">
        <v>6.9</v>
      </c>
      <c r="E11" s="425">
        <v>218003</v>
      </c>
      <c r="F11" s="427">
        <v>1.4</v>
      </c>
      <c r="G11" s="424" t="s">
        <v>197</v>
      </c>
      <c r="H11" s="425">
        <v>881163</v>
      </c>
      <c r="I11" s="427">
        <v>8.3</v>
      </c>
      <c r="J11" s="428">
        <v>1646017</v>
      </c>
      <c r="K11" s="429">
        <v>6.9</v>
      </c>
      <c r="L11" s="36" t="s">
        <v>197</v>
      </c>
      <c r="M11" s="380">
        <v>-31.2</v>
      </c>
      <c r="N11" s="380">
        <v>-5.2</v>
      </c>
      <c r="O11" s="37">
        <v>448109</v>
      </c>
      <c r="P11" s="39">
        <v>7.620719634562832</v>
      </c>
      <c r="Q11" s="36" t="s">
        <v>197</v>
      </c>
      <c r="R11" s="38">
        <v>18.4</v>
      </c>
      <c r="S11" s="39">
        <v>3.1</v>
      </c>
      <c r="T11" s="133">
        <v>1051561.723218128</v>
      </c>
      <c r="U11" s="40">
        <v>9.188696591173226</v>
      </c>
      <c r="V11" s="303" t="s">
        <v>197</v>
      </c>
      <c r="W11" s="333">
        <v>114901</v>
      </c>
      <c r="X11" s="331">
        <v>-30.159009956357366</v>
      </c>
      <c r="Y11" s="321">
        <v>2647</v>
      </c>
      <c r="Z11" s="319">
        <v>-35.4390243902439</v>
      </c>
      <c r="AA11" s="469" t="s">
        <v>197</v>
      </c>
      <c r="AB11" s="475">
        <v>25196.3</v>
      </c>
      <c r="AC11" s="471">
        <v>8.3</v>
      </c>
      <c r="AD11" s="472">
        <v>17951.2</v>
      </c>
      <c r="AE11" s="473">
        <v>8.7</v>
      </c>
      <c r="AF11" s="263" t="s">
        <v>197</v>
      </c>
      <c r="AG11" s="260">
        <v>37731</v>
      </c>
      <c r="AH11" s="261">
        <v>-10.29</v>
      </c>
      <c r="AI11" s="262">
        <v>-5.3691983122362785</v>
      </c>
      <c r="AJ11" s="47" t="s">
        <v>204</v>
      </c>
      <c r="AK11" s="48">
        <v>1579207</v>
      </c>
      <c r="AL11" s="238">
        <v>9.97</v>
      </c>
      <c r="AM11" s="49">
        <v>1021785</v>
      </c>
      <c r="AN11" s="50">
        <v>4.77</v>
      </c>
    </row>
    <row r="12" spans="2:40" s="16" customFormat="1" ht="15" customHeight="1">
      <c r="B12" s="424" t="s">
        <v>199</v>
      </c>
      <c r="C12" s="425">
        <v>6550079</v>
      </c>
      <c r="D12" s="426">
        <v>6.9</v>
      </c>
      <c r="E12" s="425">
        <v>95006</v>
      </c>
      <c r="F12" s="427">
        <v>-2.4</v>
      </c>
      <c r="G12" s="424" t="s">
        <v>199</v>
      </c>
      <c r="H12" s="425">
        <v>3810938</v>
      </c>
      <c r="I12" s="427">
        <v>8.4</v>
      </c>
      <c r="J12" s="428">
        <v>2644135</v>
      </c>
      <c r="K12" s="429">
        <v>5.2</v>
      </c>
      <c r="L12" s="36" t="s">
        <v>199</v>
      </c>
      <c r="M12" s="380">
        <v>1.8</v>
      </c>
      <c r="N12" s="380">
        <v>7.7</v>
      </c>
      <c r="O12" s="37">
        <v>369707</v>
      </c>
      <c r="P12" s="39">
        <v>8.131182254771787</v>
      </c>
      <c r="Q12" s="36" t="s">
        <v>199</v>
      </c>
      <c r="R12" s="38">
        <v>4</v>
      </c>
      <c r="S12" s="39">
        <v>-8.8</v>
      </c>
      <c r="T12" s="133">
        <v>2474971.980066327</v>
      </c>
      <c r="U12" s="40">
        <v>10.16356438391712</v>
      </c>
      <c r="V12" s="36" t="s">
        <v>199</v>
      </c>
      <c r="W12" s="333">
        <v>305476</v>
      </c>
      <c r="X12" s="331">
        <v>2.135484755373824</v>
      </c>
      <c r="Y12" s="321">
        <v>23999</v>
      </c>
      <c r="Z12" s="319">
        <v>41.17058823529412</v>
      </c>
      <c r="AA12" s="476" t="s">
        <v>199</v>
      </c>
      <c r="AB12" s="475">
        <v>25970.9</v>
      </c>
      <c r="AC12" s="471">
        <v>7.7</v>
      </c>
      <c r="AD12" s="472">
        <v>21072.6</v>
      </c>
      <c r="AE12" s="473">
        <v>8.9</v>
      </c>
      <c r="AF12" s="264" t="s">
        <v>199</v>
      </c>
      <c r="AG12" s="260">
        <v>2415154</v>
      </c>
      <c r="AH12" s="261">
        <v>-7.01</v>
      </c>
      <c r="AI12" s="262">
        <v>-13.658310120705679</v>
      </c>
      <c r="AJ12" s="528"/>
      <c r="AK12" s="528"/>
      <c r="AL12" s="528"/>
      <c r="AM12" s="51"/>
      <c r="AN12" s="51"/>
    </row>
    <row r="13" spans="2:40" s="16" customFormat="1" ht="15" customHeight="1">
      <c r="B13" s="424" t="s">
        <v>201</v>
      </c>
      <c r="C13" s="425">
        <v>5444016</v>
      </c>
      <c r="D13" s="426">
        <v>5.4</v>
      </c>
      <c r="E13" s="425">
        <v>194032</v>
      </c>
      <c r="F13" s="427">
        <v>-1.5</v>
      </c>
      <c r="G13" s="424" t="s">
        <v>201</v>
      </c>
      <c r="H13" s="425">
        <v>3088213</v>
      </c>
      <c r="I13" s="427">
        <v>6.8</v>
      </c>
      <c r="J13" s="428">
        <v>2161771</v>
      </c>
      <c r="K13" s="429">
        <v>4</v>
      </c>
      <c r="L13" s="36" t="s">
        <v>201</v>
      </c>
      <c r="M13" s="380">
        <v>-18.3</v>
      </c>
      <c r="N13" s="380">
        <v>7.1</v>
      </c>
      <c r="O13" s="37">
        <v>360016</v>
      </c>
      <c r="P13" s="39">
        <v>5.460563896008793</v>
      </c>
      <c r="Q13" s="36" t="s">
        <v>201</v>
      </c>
      <c r="R13" s="38">
        <v>-5.2</v>
      </c>
      <c r="S13" s="39">
        <v>-30.8</v>
      </c>
      <c r="T13" s="133">
        <v>2440986.9705108013</v>
      </c>
      <c r="U13" s="40">
        <v>8.998001013229711</v>
      </c>
      <c r="V13" s="303" t="s">
        <v>201</v>
      </c>
      <c r="W13" s="330">
        <v>52181</v>
      </c>
      <c r="X13" s="331">
        <v>-7.119844787383627</v>
      </c>
      <c r="Y13" s="321">
        <v>8800</v>
      </c>
      <c r="Z13" s="319">
        <v>-24.203273040482344</v>
      </c>
      <c r="AA13" s="469" t="s">
        <v>201</v>
      </c>
      <c r="AB13" s="470">
        <v>26437.23</v>
      </c>
      <c r="AC13" s="471">
        <v>7.9</v>
      </c>
      <c r="AD13" s="472">
        <v>19639.82</v>
      </c>
      <c r="AE13" s="473">
        <v>8.6</v>
      </c>
      <c r="AF13" s="263" t="s">
        <v>201</v>
      </c>
      <c r="AG13" s="260">
        <v>1001515</v>
      </c>
      <c r="AH13" s="261">
        <v>-0.61</v>
      </c>
      <c r="AI13" s="262">
        <v>-7.198879551820724</v>
      </c>
      <c r="AJ13" s="533"/>
      <c r="AK13" s="41"/>
      <c r="AL13" s="41"/>
      <c r="AM13" s="51"/>
      <c r="AN13" s="51"/>
    </row>
    <row r="14" spans="2:40" s="16" customFormat="1" ht="15" customHeight="1">
      <c r="B14" s="424" t="s">
        <v>203</v>
      </c>
      <c r="C14" s="425">
        <v>5995611</v>
      </c>
      <c r="D14" s="426">
        <v>6.1</v>
      </c>
      <c r="E14" s="425">
        <v>202285</v>
      </c>
      <c r="F14" s="427">
        <v>-1.3</v>
      </c>
      <c r="G14" s="424" t="s">
        <v>203</v>
      </c>
      <c r="H14" s="425">
        <v>2771956</v>
      </c>
      <c r="I14" s="427">
        <v>6</v>
      </c>
      <c r="J14" s="428">
        <v>3021370</v>
      </c>
      <c r="K14" s="429">
        <v>6.6</v>
      </c>
      <c r="L14" s="36" t="s">
        <v>203</v>
      </c>
      <c r="M14" s="380">
        <v>-24.8</v>
      </c>
      <c r="N14" s="380">
        <v>5.5</v>
      </c>
      <c r="O14" s="37">
        <v>288516</v>
      </c>
      <c r="P14" s="39">
        <v>7.09696099065691</v>
      </c>
      <c r="Q14" s="36" t="s">
        <v>203</v>
      </c>
      <c r="R14" s="38">
        <v>-35.1</v>
      </c>
      <c r="S14" s="39">
        <v>-13.1</v>
      </c>
      <c r="T14" s="133">
        <v>2690319.4162790743</v>
      </c>
      <c r="U14" s="40">
        <v>10.231260955159314</v>
      </c>
      <c r="V14" s="303" t="s">
        <v>203</v>
      </c>
      <c r="W14" s="330">
        <v>32879</v>
      </c>
      <c r="X14" s="331">
        <v>0.1950327594088037</v>
      </c>
      <c r="Y14" s="321">
        <v>15044</v>
      </c>
      <c r="Z14" s="319">
        <v>4.544822793606671</v>
      </c>
      <c r="AA14" s="469" t="s">
        <v>203</v>
      </c>
      <c r="AB14" s="470">
        <v>26394.37</v>
      </c>
      <c r="AC14" s="471">
        <v>8.2</v>
      </c>
      <c r="AD14" s="472">
        <v>19719.97</v>
      </c>
      <c r="AE14" s="473">
        <v>9.2</v>
      </c>
      <c r="AF14" s="263" t="s">
        <v>203</v>
      </c>
      <c r="AG14" s="260">
        <v>1857543</v>
      </c>
      <c r="AH14" s="261">
        <v>-1.79</v>
      </c>
      <c r="AI14" s="262">
        <v>-6.909952606635073</v>
      </c>
      <c r="AJ14" s="41"/>
      <c r="AK14" s="52"/>
      <c r="AL14" s="53"/>
      <c r="AM14" s="51"/>
      <c r="AN14" s="51"/>
    </row>
    <row r="15" spans="2:38" s="16" customFormat="1" ht="15" customHeight="1">
      <c r="B15" s="424" t="s">
        <v>205</v>
      </c>
      <c r="C15" s="425">
        <v>5897659</v>
      </c>
      <c r="D15" s="426">
        <v>6.2</v>
      </c>
      <c r="E15" s="425">
        <v>178799</v>
      </c>
      <c r="F15" s="427">
        <v>1.5</v>
      </c>
      <c r="G15" s="424" t="s">
        <v>205</v>
      </c>
      <c r="H15" s="425">
        <v>2859450</v>
      </c>
      <c r="I15" s="427">
        <v>6.4</v>
      </c>
      <c r="J15" s="428">
        <v>2859410</v>
      </c>
      <c r="K15" s="429">
        <v>6.5</v>
      </c>
      <c r="L15" s="36" t="s">
        <v>205</v>
      </c>
      <c r="M15" s="380">
        <v>0.9</v>
      </c>
      <c r="N15" s="380">
        <v>7.3</v>
      </c>
      <c r="O15" s="37">
        <v>640070</v>
      </c>
      <c r="P15" s="39">
        <v>7.616570466853517</v>
      </c>
      <c r="Q15" s="36" t="s">
        <v>205</v>
      </c>
      <c r="R15" s="38">
        <v>-2.5</v>
      </c>
      <c r="S15" s="39">
        <v>2.8</v>
      </c>
      <c r="T15" s="133">
        <v>2502331.5221527773</v>
      </c>
      <c r="U15" s="40">
        <v>12.88267593272056</v>
      </c>
      <c r="V15" s="303" t="s">
        <v>205</v>
      </c>
      <c r="W15" s="330">
        <v>27985</v>
      </c>
      <c r="X15" s="331">
        <v>-18.007090328440427</v>
      </c>
      <c r="Y15" s="321">
        <v>9180</v>
      </c>
      <c r="Z15" s="319">
        <v>-32.60406724910065</v>
      </c>
      <c r="AA15" s="469" t="s">
        <v>205</v>
      </c>
      <c r="AB15" s="470">
        <v>26924.29</v>
      </c>
      <c r="AC15" s="471">
        <v>8.3</v>
      </c>
      <c r="AD15" s="472">
        <v>20117.12</v>
      </c>
      <c r="AE15" s="473">
        <v>9.1</v>
      </c>
      <c r="AF15" s="263" t="s">
        <v>205</v>
      </c>
      <c r="AG15" s="260">
        <v>276822</v>
      </c>
      <c r="AH15" s="261">
        <v>10.74</v>
      </c>
      <c r="AI15" s="262">
        <v>3.205964585274927</v>
      </c>
      <c r="AJ15" s="41"/>
      <c r="AK15" s="54"/>
      <c r="AL15" s="55"/>
    </row>
    <row r="16" spans="2:40" s="16" customFormat="1" ht="15" customHeight="1">
      <c r="B16" s="424" t="s">
        <v>207</v>
      </c>
      <c r="C16" s="425">
        <v>5209034</v>
      </c>
      <c r="D16" s="426">
        <v>3.1</v>
      </c>
      <c r="E16" s="425">
        <v>169570</v>
      </c>
      <c r="F16" s="427">
        <v>1.5</v>
      </c>
      <c r="G16" s="424" t="s">
        <v>207</v>
      </c>
      <c r="H16" s="425">
        <v>2670331</v>
      </c>
      <c r="I16" s="427">
        <v>1.6</v>
      </c>
      <c r="J16" s="428">
        <v>2369132</v>
      </c>
      <c r="K16" s="430">
        <v>5.2</v>
      </c>
      <c r="L16" s="36" t="s">
        <v>207</v>
      </c>
      <c r="M16" s="380">
        <v>-29.6</v>
      </c>
      <c r="N16" s="380">
        <v>0.9</v>
      </c>
      <c r="O16" s="37">
        <v>218721</v>
      </c>
      <c r="P16" s="39">
        <v>1.5563985531808129</v>
      </c>
      <c r="Q16" s="36" t="s">
        <v>207</v>
      </c>
      <c r="R16" s="38">
        <v>4.7</v>
      </c>
      <c r="S16" s="39">
        <v>-19.9</v>
      </c>
      <c r="T16" s="133">
        <v>1985013.2282780001</v>
      </c>
      <c r="U16" s="56">
        <v>9.960277327694314</v>
      </c>
      <c r="V16" s="303" t="s">
        <v>207</v>
      </c>
      <c r="W16" s="330">
        <v>22457</v>
      </c>
      <c r="X16" s="331">
        <v>-1.5173442090952989</v>
      </c>
      <c r="Y16" s="321">
        <v>6189</v>
      </c>
      <c r="Z16" s="319">
        <v>1.876543209876543</v>
      </c>
      <c r="AA16" s="469" t="s">
        <v>207</v>
      </c>
      <c r="AB16" s="470">
        <v>25229.05</v>
      </c>
      <c r="AC16" s="471">
        <v>7.7</v>
      </c>
      <c r="AD16" s="472">
        <v>17409.2</v>
      </c>
      <c r="AE16" s="473">
        <v>8.6</v>
      </c>
      <c r="AF16" s="263" t="s">
        <v>207</v>
      </c>
      <c r="AG16" s="260">
        <v>2341650</v>
      </c>
      <c r="AH16" s="261">
        <v>-17.45</v>
      </c>
      <c r="AI16" s="262">
        <v>-18.186323092170483</v>
      </c>
      <c r="AJ16" s="41"/>
      <c r="AK16" s="57"/>
      <c r="AL16" s="58"/>
      <c r="AM16" s="51"/>
      <c r="AN16" s="51"/>
    </row>
    <row r="17" spans="2:38" s="16" customFormat="1" ht="15" customHeight="1">
      <c r="B17" s="424" t="s">
        <v>208</v>
      </c>
      <c r="C17" s="425">
        <v>5815478</v>
      </c>
      <c r="D17" s="426">
        <v>7.5</v>
      </c>
      <c r="E17" s="425">
        <v>16243</v>
      </c>
      <c r="F17" s="427">
        <v>-24</v>
      </c>
      <c r="G17" s="424" t="s">
        <v>208</v>
      </c>
      <c r="H17" s="425">
        <v>4451292</v>
      </c>
      <c r="I17" s="427">
        <v>8.6</v>
      </c>
      <c r="J17" s="428">
        <v>1347942</v>
      </c>
      <c r="K17" s="429">
        <v>5.1</v>
      </c>
      <c r="L17" s="36" t="s">
        <v>208</v>
      </c>
      <c r="M17" s="380">
        <v>3.6</v>
      </c>
      <c r="N17" s="380">
        <v>7.3</v>
      </c>
      <c r="O17" s="37">
        <v>542675</v>
      </c>
      <c r="P17" s="39">
        <v>7.21687572977811</v>
      </c>
      <c r="Q17" s="36" t="s">
        <v>208</v>
      </c>
      <c r="R17" s="38">
        <v>-4</v>
      </c>
      <c r="S17" s="39">
        <v>-11.6</v>
      </c>
      <c r="T17" s="133">
        <v>1814005.9307123679</v>
      </c>
      <c r="U17" s="40">
        <v>-2.998917821792972</v>
      </c>
      <c r="V17" s="36" t="s">
        <v>208</v>
      </c>
      <c r="W17" s="333">
        <v>1244669</v>
      </c>
      <c r="X17" s="158">
        <v>-6.0841935768650615</v>
      </c>
      <c r="Y17" s="321">
        <v>38914</v>
      </c>
      <c r="Z17" s="319">
        <v>11.040091311171352</v>
      </c>
      <c r="AA17" s="476" t="s">
        <v>208</v>
      </c>
      <c r="AB17" s="475">
        <v>31983.41</v>
      </c>
      <c r="AC17" s="477">
        <v>8.1</v>
      </c>
      <c r="AD17" s="472">
        <v>22294.03</v>
      </c>
      <c r="AE17" s="473">
        <v>8</v>
      </c>
      <c r="AF17" s="264" t="s">
        <v>208</v>
      </c>
      <c r="AG17" s="260">
        <v>166029</v>
      </c>
      <c r="AH17" s="261">
        <v>6.64</v>
      </c>
      <c r="AI17" s="262">
        <v>-0.6150978564771634</v>
      </c>
      <c r="AJ17" s="41"/>
      <c r="AK17" s="54"/>
      <c r="AL17" s="59"/>
    </row>
    <row r="18" spans="2:38" s="16" customFormat="1" ht="15" customHeight="1">
      <c r="B18" s="424" t="s">
        <v>209</v>
      </c>
      <c r="C18" s="425">
        <v>2630114</v>
      </c>
      <c r="D18" s="426">
        <v>9.3</v>
      </c>
      <c r="E18" s="425">
        <v>908</v>
      </c>
      <c r="F18" s="427">
        <v>-4.1</v>
      </c>
      <c r="G18" s="424" t="s">
        <v>209</v>
      </c>
      <c r="H18" s="425">
        <v>1434745</v>
      </c>
      <c r="I18" s="427">
        <v>10.6</v>
      </c>
      <c r="J18" s="428">
        <v>1194460</v>
      </c>
      <c r="K18" s="429">
        <v>7.2</v>
      </c>
      <c r="L18" s="36" t="s">
        <v>209</v>
      </c>
      <c r="M18" s="380">
        <v>2.4</v>
      </c>
      <c r="N18" s="380">
        <v>7.8</v>
      </c>
      <c r="O18" s="37">
        <v>362226</v>
      </c>
      <c r="P18" s="39">
        <v>8.189817386785194</v>
      </c>
      <c r="Q18" s="36" t="s">
        <v>209</v>
      </c>
      <c r="R18" s="38">
        <v>10.8</v>
      </c>
      <c r="S18" s="39">
        <v>7</v>
      </c>
      <c r="T18" s="133">
        <v>660422.8662053999</v>
      </c>
      <c r="U18" s="40">
        <v>9.621917421332384</v>
      </c>
      <c r="V18" s="36" t="s">
        <v>209</v>
      </c>
      <c r="W18" s="333">
        <v>389259</v>
      </c>
      <c r="X18" s="158">
        <v>7.939206051665423</v>
      </c>
      <c r="Y18" s="321">
        <v>23447</v>
      </c>
      <c r="Z18" s="319">
        <v>14.108429044189217</v>
      </c>
      <c r="AA18" s="476" t="s">
        <v>209</v>
      </c>
      <c r="AB18" s="475">
        <v>30285.45</v>
      </c>
      <c r="AC18" s="477">
        <v>8.3</v>
      </c>
      <c r="AD18" s="472">
        <v>21558.4</v>
      </c>
      <c r="AE18" s="473">
        <v>8.3</v>
      </c>
      <c r="AF18" s="264" t="s">
        <v>209</v>
      </c>
      <c r="AG18" s="260">
        <v>360000</v>
      </c>
      <c r="AH18" s="261">
        <v>-24.42</v>
      </c>
      <c r="AI18" s="262">
        <v>-29.888682745825605</v>
      </c>
      <c r="AJ18" s="41"/>
      <c r="AK18" s="60"/>
      <c r="AL18" s="61"/>
    </row>
    <row r="19" spans="2:38" s="16" customFormat="1" ht="15" customHeight="1">
      <c r="B19" s="431" t="s">
        <v>210</v>
      </c>
      <c r="C19" s="432">
        <v>4382485</v>
      </c>
      <c r="D19" s="433">
        <v>11.1</v>
      </c>
      <c r="E19" s="425">
        <v>35069</v>
      </c>
      <c r="F19" s="427">
        <v>-5</v>
      </c>
      <c r="G19" s="431" t="s">
        <v>210</v>
      </c>
      <c r="H19" s="432">
        <v>541428</v>
      </c>
      <c r="I19" s="434">
        <v>59.7</v>
      </c>
      <c r="J19" s="428">
        <v>3805988</v>
      </c>
      <c r="K19" s="430">
        <v>6.5</v>
      </c>
      <c r="L19" s="62" t="s">
        <v>210</v>
      </c>
      <c r="M19" s="382">
        <v>-11.9</v>
      </c>
      <c r="N19" s="382">
        <v>-0.2</v>
      </c>
      <c r="O19" s="37">
        <v>732042</v>
      </c>
      <c r="P19" s="39">
        <v>9.733820811354093</v>
      </c>
      <c r="Q19" s="62" t="s">
        <v>210</v>
      </c>
      <c r="R19" s="158">
        <v>8.7</v>
      </c>
      <c r="S19" s="63">
        <v>19</v>
      </c>
      <c r="T19" s="133">
        <v>1710988.9000000001</v>
      </c>
      <c r="U19" s="56">
        <v>29.45290846908452</v>
      </c>
      <c r="V19" s="36" t="s">
        <v>211</v>
      </c>
      <c r="W19" s="333">
        <v>409618</v>
      </c>
      <c r="X19" s="158">
        <v>-21.365975769652366</v>
      </c>
      <c r="Y19" s="321">
        <v>32885</v>
      </c>
      <c r="Z19" s="319">
        <v>27.927332140356338</v>
      </c>
      <c r="AA19" s="476" t="s">
        <v>211</v>
      </c>
      <c r="AB19" s="475">
        <v>33127.53</v>
      </c>
      <c r="AC19" s="477">
        <v>8.6</v>
      </c>
      <c r="AD19" s="472">
        <v>22680.3</v>
      </c>
      <c r="AE19" s="473">
        <v>8.9</v>
      </c>
      <c r="AF19" s="264" t="s">
        <v>211</v>
      </c>
      <c r="AG19" s="260">
        <v>277101</v>
      </c>
      <c r="AH19" s="261">
        <v>-3.21</v>
      </c>
      <c r="AI19" s="262">
        <v>-3.016032064128254</v>
      </c>
      <c r="AJ19" s="41"/>
      <c r="AK19" s="64"/>
      <c r="AL19" s="65"/>
    </row>
    <row r="20" spans="2:38" s="16" customFormat="1" ht="15" customHeight="1">
      <c r="B20" s="435" t="s">
        <v>212</v>
      </c>
      <c r="C20" s="436">
        <v>6056733</v>
      </c>
      <c r="D20" s="437">
        <v>10.7</v>
      </c>
      <c r="E20" s="438">
        <v>70571</v>
      </c>
      <c r="F20" s="439">
        <v>-6.5</v>
      </c>
      <c r="G20" s="435" t="s">
        <v>212</v>
      </c>
      <c r="H20" s="440">
        <v>4293617</v>
      </c>
      <c r="I20" s="441">
        <v>11.1</v>
      </c>
      <c r="J20" s="442">
        <v>1692546</v>
      </c>
      <c r="K20" s="443">
        <v>10.7</v>
      </c>
      <c r="L20" s="66" t="s">
        <v>212</v>
      </c>
      <c r="M20" s="383">
        <v>15.8</v>
      </c>
      <c r="N20" s="383">
        <v>10.3</v>
      </c>
      <c r="O20" s="67">
        <v>369913</v>
      </c>
      <c r="P20" s="68">
        <v>7.547542832887061</v>
      </c>
      <c r="Q20" s="66" t="s">
        <v>212</v>
      </c>
      <c r="R20" s="188">
        <v>-10</v>
      </c>
      <c r="S20" s="69">
        <v>-37.2</v>
      </c>
      <c r="T20" s="134">
        <v>1008467.5931358755</v>
      </c>
      <c r="U20" s="70">
        <v>12.3</v>
      </c>
      <c r="V20" s="66" t="s">
        <v>212</v>
      </c>
      <c r="W20" s="334">
        <v>15521956</v>
      </c>
      <c r="X20" s="335">
        <v>-3.2198960306140805</v>
      </c>
      <c r="Y20" s="336">
        <v>42064</v>
      </c>
      <c r="Z20" s="69">
        <v>6.28932406822489</v>
      </c>
      <c r="AA20" s="478" t="s">
        <v>212</v>
      </c>
      <c r="AB20" s="479">
        <v>29936.35</v>
      </c>
      <c r="AC20" s="480">
        <v>8</v>
      </c>
      <c r="AD20" s="481">
        <v>19746.96</v>
      </c>
      <c r="AE20" s="482">
        <v>9</v>
      </c>
      <c r="AF20" s="265" t="s">
        <v>212</v>
      </c>
      <c r="AG20" s="266">
        <v>106972</v>
      </c>
      <c r="AH20" s="267">
        <v>5.12</v>
      </c>
      <c r="AI20" s="268">
        <v>-4.696282864913869</v>
      </c>
      <c r="AJ20" s="41"/>
      <c r="AK20" s="54"/>
      <c r="AL20" s="55"/>
    </row>
    <row r="21" spans="2:36" s="16" customFormat="1" ht="27" customHeight="1">
      <c r="B21" s="444"/>
      <c r="C21" s="444"/>
      <c r="D21" s="444"/>
      <c r="E21" s="444"/>
      <c r="F21" s="444"/>
      <c r="G21" s="521"/>
      <c r="H21" s="521"/>
      <c r="I21" s="521"/>
      <c r="J21" s="522"/>
      <c r="K21" s="522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15"/>
      <c r="AB21" s="515"/>
      <c r="AC21" s="515"/>
      <c r="AD21" s="515"/>
      <c r="AE21" s="515"/>
      <c r="AF21" s="269"/>
      <c r="AG21" s="269"/>
      <c r="AH21" s="269"/>
      <c r="AI21" s="269"/>
      <c r="AJ21" s="6"/>
    </row>
    <row r="22" spans="2:38" s="16" customFormat="1" ht="15" customHeight="1"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AA22" s="483"/>
      <c r="AB22" s="483"/>
      <c r="AC22" s="483"/>
      <c r="AD22" s="483"/>
      <c r="AE22" s="483"/>
      <c r="AF22" s="270"/>
      <c r="AG22" s="270"/>
      <c r="AH22" s="270"/>
      <c r="AI22" s="270"/>
      <c r="AJ22" s="72"/>
      <c r="AK22" s="17"/>
      <c r="AL22" s="17"/>
    </row>
    <row r="23" spans="2:38" s="16" customFormat="1" ht="15" customHeight="1"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AA23" s="483"/>
      <c r="AB23" s="483"/>
      <c r="AC23" s="483"/>
      <c r="AD23" s="483"/>
      <c r="AE23" s="483"/>
      <c r="AF23" s="270"/>
      <c r="AG23" s="270"/>
      <c r="AH23" s="270"/>
      <c r="AI23" s="270"/>
      <c r="AJ23" s="72"/>
      <c r="AK23" s="17"/>
      <c r="AL23" s="17"/>
    </row>
    <row r="24" spans="2:38" s="16" customFormat="1" ht="15" customHeight="1"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AA24" s="483"/>
      <c r="AB24" s="483"/>
      <c r="AC24" s="483"/>
      <c r="AD24" s="483"/>
      <c r="AE24" s="483"/>
      <c r="AF24" s="270"/>
      <c r="AG24" s="270"/>
      <c r="AH24" s="270"/>
      <c r="AI24" s="270"/>
      <c r="AJ24" s="72"/>
      <c r="AK24" s="17"/>
      <c r="AL24" s="17"/>
    </row>
    <row r="25" spans="2:38" s="16" customFormat="1" ht="15" customHeight="1"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AA25" s="483"/>
      <c r="AB25" s="483"/>
      <c r="AC25" s="483"/>
      <c r="AD25" s="483"/>
      <c r="AE25" s="483"/>
      <c r="AF25" s="270"/>
      <c r="AG25" s="270"/>
      <c r="AH25" s="270"/>
      <c r="AI25" s="270"/>
      <c r="AJ25" s="72"/>
      <c r="AK25" s="17"/>
      <c r="AL25" s="17"/>
    </row>
    <row r="26" spans="2:38" s="16" customFormat="1" ht="15" customHeight="1"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AA26" s="483"/>
      <c r="AB26" s="483"/>
      <c r="AC26" s="483"/>
      <c r="AD26" s="483"/>
      <c r="AE26" s="483"/>
      <c r="AF26" s="270"/>
      <c r="AG26" s="270"/>
      <c r="AH26" s="270"/>
      <c r="AI26" s="270"/>
      <c r="AJ26" s="72"/>
      <c r="AK26" s="17"/>
      <c r="AL26" s="17"/>
    </row>
    <row r="27" spans="2:38" s="16" customFormat="1" ht="15" customHeight="1"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AA27" s="483"/>
      <c r="AB27" s="483"/>
      <c r="AC27" s="483"/>
      <c r="AD27" s="483"/>
      <c r="AE27" s="483"/>
      <c r="AF27" s="270"/>
      <c r="AG27" s="270"/>
      <c r="AH27" s="270"/>
      <c r="AI27" s="270"/>
      <c r="AJ27" s="72"/>
      <c r="AK27" s="17"/>
      <c r="AL27" s="17"/>
    </row>
    <row r="28" spans="2:38" s="16" customFormat="1" ht="15" customHeight="1"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AA28" s="483"/>
      <c r="AB28" s="483"/>
      <c r="AC28" s="483"/>
      <c r="AD28" s="483"/>
      <c r="AE28" s="483"/>
      <c r="AF28" s="270"/>
      <c r="AG28" s="270"/>
      <c r="AH28" s="270"/>
      <c r="AI28" s="270"/>
      <c r="AJ28" s="72"/>
      <c r="AK28" s="17"/>
      <c r="AL28" s="17"/>
    </row>
    <row r="29" spans="2:38" s="16" customFormat="1" ht="15" customHeight="1"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AA29" s="483"/>
      <c r="AB29" s="483"/>
      <c r="AC29" s="483"/>
      <c r="AD29" s="483"/>
      <c r="AE29" s="483"/>
      <c r="AF29" s="270"/>
      <c r="AG29" s="270"/>
      <c r="AH29" s="270"/>
      <c r="AI29" s="270"/>
      <c r="AJ29" s="72"/>
      <c r="AK29" s="17"/>
      <c r="AL29" s="17"/>
    </row>
    <row r="30" spans="2:38" s="16" customFormat="1" ht="15" customHeight="1"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AA30" s="483"/>
      <c r="AB30" s="483"/>
      <c r="AC30" s="483"/>
      <c r="AD30" s="483"/>
      <c r="AE30" s="483"/>
      <c r="AF30" s="270"/>
      <c r="AG30" s="270"/>
      <c r="AH30" s="270"/>
      <c r="AI30" s="270"/>
      <c r="AJ30" s="72"/>
      <c r="AK30" s="17"/>
      <c r="AL30" s="17"/>
    </row>
    <row r="31" spans="2:38" s="16" customFormat="1" ht="15" customHeight="1"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W31" s="16" t="s">
        <v>367</v>
      </c>
      <c r="AA31" s="483"/>
      <c r="AB31" s="483" t="s">
        <v>482</v>
      </c>
      <c r="AC31" s="483"/>
      <c r="AD31" s="483"/>
      <c r="AE31" s="483"/>
      <c r="AF31" s="270"/>
      <c r="AG31" s="270"/>
      <c r="AH31" s="270"/>
      <c r="AI31" s="270"/>
      <c r="AJ31" s="72"/>
      <c r="AK31" s="17"/>
      <c r="AL31" s="17"/>
    </row>
    <row r="32" spans="2:38" s="16" customFormat="1" ht="15" customHeight="1"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AA32" s="483"/>
      <c r="AB32" s="483"/>
      <c r="AC32" s="483"/>
      <c r="AD32" s="483"/>
      <c r="AE32" s="483"/>
      <c r="AF32" s="270"/>
      <c r="AG32" s="270"/>
      <c r="AH32" s="270"/>
      <c r="AI32" s="270"/>
      <c r="AJ32" s="72"/>
      <c r="AK32" s="17"/>
      <c r="AL32" s="17"/>
    </row>
    <row r="33" spans="2:38" s="16" customFormat="1" ht="15" customHeight="1"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AA33" s="483"/>
      <c r="AB33" s="483"/>
      <c r="AC33" s="483"/>
      <c r="AD33" s="483"/>
      <c r="AE33" s="483"/>
      <c r="AF33" s="270"/>
      <c r="AG33" s="270"/>
      <c r="AH33" s="270"/>
      <c r="AI33" s="270"/>
      <c r="AJ33" s="72"/>
      <c r="AK33" s="17"/>
      <c r="AL33" s="17"/>
    </row>
  </sheetData>
  <sheetProtection/>
  <mergeCells count="40">
    <mergeCell ref="L1:P1"/>
    <mergeCell ref="V21:Z21"/>
    <mergeCell ref="W3:X3"/>
    <mergeCell ref="M3:N3"/>
    <mergeCell ref="AG3:AH3"/>
    <mergeCell ref="L3:L4"/>
    <mergeCell ref="AF1:AI1"/>
    <mergeCell ref="AI3:AI4"/>
    <mergeCell ref="Q1:U1"/>
    <mergeCell ref="O3:P3"/>
    <mergeCell ref="AK12:AL12"/>
    <mergeCell ref="AK3:AL3"/>
    <mergeCell ref="AG2:AH2"/>
    <mergeCell ref="AF3:AF4"/>
    <mergeCell ref="AJ12:AJ13"/>
    <mergeCell ref="T3:U3"/>
    <mergeCell ref="AM3:AN3"/>
    <mergeCell ref="AJ3:AJ4"/>
    <mergeCell ref="AJ1:AN1"/>
    <mergeCell ref="B1:F1"/>
    <mergeCell ref="G1:K1"/>
    <mergeCell ref="B3:B4"/>
    <mergeCell ref="C3:D3"/>
    <mergeCell ref="E3:F3"/>
    <mergeCell ref="V1:Z1"/>
    <mergeCell ref="X2:Y2"/>
    <mergeCell ref="G3:G4"/>
    <mergeCell ref="H3:I3"/>
    <mergeCell ref="J3:K3"/>
    <mergeCell ref="G21:K21"/>
    <mergeCell ref="Q3:Q4"/>
    <mergeCell ref="Y3:Z3"/>
    <mergeCell ref="Q21:U21"/>
    <mergeCell ref="V3:V4"/>
    <mergeCell ref="AA1:AE1"/>
    <mergeCell ref="AC2:AD2"/>
    <mergeCell ref="AA3:AA4"/>
    <mergeCell ref="AB3:AC3"/>
    <mergeCell ref="AD3:AE3"/>
    <mergeCell ref="AA21:AE21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tabSelected="1" zoomScale="85" zoomScaleNormal="85" workbookViewId="0" topLeftCell="B1">
      <selection activeCell="R31" sqref="R31"/>
    </sheetView>
  </sheetViews>
  <sheetFormatPr defaultColWidth="9.00390625" defaultRowHeight="15" customHeight="1"/>
  <cols>
    <col min="1" max="1" width="9.00390625" style="3" hidden="1" customWidth="1"/>
    <col min="2" max="2" width="40.00390625" style="3" customWidth="1"/>
    <col min="3" max="6" width="10.625" style="3" customWidth="1"/>
    <col min="7" max="16384" width="9.00390625" style="3" customWidth="1"/>
  </cols>
  <sheetData>
    <row r="1" spans="2:6" s="5" customFormat="1" ht="34.5" customHeight="1">
      <c r="B1" s="540" t="s">
        <v>417</v>
      </c>
      <c r="C1" s="540"/>
      <c r="D1" s="540"/>
      <c r="E1" s="540"/>
      <c r="F1" s="540"/>
    </row>
    <row r="2" spans="2:6" s="7" customFormat="1" ht="15" customHeight="1">
      <c r="B2" s="6"/>
      <c r="C2" s="6"/>
      <c r="D2" s="6"/>
      <c r="F2" s="6" t="s">
        <v>272</v>
      </c>
    </row>
    <row r="3" spans="2:6" s="7" customFormat="1" ht="34.5" customHeight="1">
      <c r="B3" s="8" t="s">
        <v>21</v>
      </c>
      <c r="C3" s="9" t="s">
        <v>214</v>
      </c>
      <c r="D3" s="9" t="s">
        <v>213</v>
      </c>
      <c r="E3" s="276" t="s">
        <v>309</v>
      </c>
      <c r="F3" s="278" t="s">
        <v>215</v>
      </c>
    </row>
    <row r="4" spans="2:6" s="400" customFormat="1" ht="17.25" customHeight="1">
      <c r="B4" s="401" t="s">
        <v>434</v>
      </c>
      <c r="C4" s="402" t="s">
        <v>435</v>
      </c>
      <c r="D4" s="403" t="s">
        <v>435</v>
      </c>
      <c r="E4" s="404">
        <v>8050.73</v>
      </c>
      <c r="F4" s="405">
        <v>7.2</v>
      </c>
    </row>
    <row r="5" spans="2:6" s="400" customFormat="1" ht="17.25" customHeight="1">
      <c r="B5" s="401" t="s">
        <v>436</v>
      </c>
      <c r="C5" s="406" t="s">
        <v>437</v>
      </c>
      <c r="D5" s="403" t="s">
        <v>437</v>
      </c>
      <c r="E5" s="404">
        <v>140.24</v>
      </c>
      <c r="F5" s="405">
        <v>-4.5</v>
      </c>
    </row>
    <row r="6" spans="2:6" s="400" customFormat="1" ht="17.25" customHeight="1">
      <c r="B6" s="401" t="s">
        <v>438</v>
      </c>
      <c r="C6" s="406" t="s">
        <v>437</v>
      </c>
      <c r="D6" s="403" t="s">
        <v>437</v>
      </c>
      <c r="E6" s="404">
        <v>3503.04</v>
      </c>
      <c r="F6" s="405">
        <v>8.1</v>
      </c>
    </row>
    <row r="7" spans="2:6" s="400" customFormat="1" ht="17.25" customHeight="1">
      <c r="B7" s="401" t="s">
        <v>439</v>
      </c>
      <c r="C7" s="406" t="s">
        <v>437</v>
      </c>
      <c r="D7" s="403" t="s">
        <v>437</v>
      </c>
      <c r="E7" s="404">
        <v>4407.45</v>
      </c>
      <c r="F7" s="405">
        <v>7</v>
      </c>
    </row>
    <row r="8" spans="2:6" s="7" customFormat="1" ht="17.25" customHeight="1">
      <c r="B8" s="11" t="s">
        <v>23</v>
      </c>
      <c r="C8" s="167" t="s">
        <v>216</v>
      </c>
      <c r="D8" s="295">
        <v>0.6</v>
      </c>
      <c r="E8" s="219" t="s">
        <v>342</v>
      </c>
      <c r="F8" s="169">
        <v>6.5</v>
      </c>
    </row>
    <row r="9" spans="2:6" s="7" customFormat="1" ht="17.25" customHeight="1">
      <c r="B9" s="13" t="s">
        <v>24</v>
      </c>
      <c r="C9" s="220" t="s">
        <v>295</v>
      </c>
      <c r="D9" s="221" t="s">
        <v>294</v>
      </c>
      <c r="E9" s="222" t="s">
        <v>216</v>
      </c>
      <c r="F9" s="169">
        <v>3.5</v>
      </c>
    </row>
    <row r="10" spans="2:6" s="7" customFormat="1" ht="17.25" customHeight="1">
      <c r="B10" s="12" t="s">
        <v>4</v>
      </c>
      <c r="C10" s="291">
        <v>373.9612</v>
      </c>
      <c r="D10" s="292">
        <v>9.296580152662841</v>
      </c>
      <c r="E10" s="170">
        <v>3425.77386648718</v>
      </c>
      <c r="F10" s="169">
        <v>9.474519145921434</v>
      </c>
    </row>
    <row r="11" spans="2:6" s="289" customFormat="1" ht="17.25" customHeight="1">
      <c r="B11" s="13" t="s">
        <v>426</v>
      </c>
      <c r="C11" s="291">
        <v>293.0147</v>
      </c>
      <c r="D11" s="292">
        <v>0.22890723476160701</v>
      </c>
      <c r="E11" s="293">
        <v>1941.6936</v>
      </c>
      <c r="F11" s="294">
        <v>-3.5</v>
      </c>
    </row>
    <row r="12" spans="2:6" s="289" customFormat="1" ht="17.25" customHeight="1">
      <c r="B12" s="290" t="s">
        <v>339</v>
      </c>
      <c r="C12" s="291">
        <v>134.5056</v>
      </c>
      <c r="D12" s="292">
        <v>5.557094593268957</v>
      </c>
      <c r="E12" s="293">
        <v>1221.0884</v>
      </c>
      <c r="F12" s="294">
        <v>1.6</v>
      </c>
    </row>
    <row r="13" spans="2:6" s="289" customFormat="1" ht="17.25" customHeight="1">
      <c r="B13" s="395" t="s">
        <v>427</v>
      </c>
      <c r="C13" s="291">
        <v>2.325</v>
      </c>
      <c r="D13" s="292">
        <v>17.60242792109257</v>
      </c>
      <c r="E13" s="412">
        <v>26.6021</v>
      </c>
      <c r="F13" s="294">
        <v>5.1</v>
      </c>
    </row>
    <row r="14" spans="2:6" s="7" customFormat="1" ht="17.25" customHeight="1">
      <c r="B14" s="11" t="s">
        <v>25</v>
      </c>
      <c r="C14" s="183" t="s">
        <v>275</v>
      </c>
      <c r="D14" s="184" t="s">
        <v>276</v>
      </c>
      <c r="E14" s="412">
        <v>1557.75365</v>
      </c>
      <c r="F14" s="179">
        <v>3.180133080367355</v>
      </c>
    </row>
    <row r="15" spans="2:6" s="7" customFormat="1" ht="17.25" customHeight="1">
      <c r="B15" s="181" t="s">
        <v>274</v>
      </c>
      <c r="C15" s="291">
        <v>118.8379</v>
      </c>
      <c r="D15" s="292">
        <v>0.3391699497282019</v>
      </c>
      <c r="E15" s="412">
        <v>963.6259</v>
      </c>
      <c r="F15" s="169">
        <v>5.9080974104099795</v>
      </c>
    </row>
    <row r="16" spans="2:6" s="7" customFormat="1" ht="17.25" customHeight="1">
      <c r="B16" s="12" t="s">
        <v>26</v>
      </c>
      <c r="C16" s="291">
        <v>170.932</v>
      </c>
      <c r="D16" s="292">
        <v>-8.050008418654016</v>
      </c>
      <c r="E16" s="271">
        <v>1240.3986</v>
      </c>
      <c r="F16" s="169">
        <v>6.83034591574139</v>
      </c>
    </row>
    <row r="17" spans="2:11" s="7" customFormat="1" ht="17.25" customHeight="1">
      <c r="B17" s="11" t="s">
        <v>27</v>
      </c>
      <c r="C17" s="167" t="s">
        <v>216</v>
      </c>
      <c r="D17" s="168" t="s">
        <v>216</v>
      </c>
      <c r="E17" s="180">
        <v>22974.0304951478</v>
      </c>
      <c r="F17" s="393" t="s">
        <v>474</v>
      </c>
      <c r="K17" s="185" t="s">
        <v>277</v>
      </c>
    </row>
    <row r="18" spans="2:9" s="7" customFormat="1" ht="17.25" customHeight="1">
      <c r="B18" s="14" t="s">
        <v>28</v>
      </c>
      <c r="C18" s="170" t="s">
        <v>216</v>
      </c>
      <c r="D18" s="171" t="s">
        <v>216</v>
      </c>
      <c r="E18" s="172">
        <v>24735.057366482</v>
      </c>
      <c r="F18" s="393" t="s">
        <v>475</v>
      </c>
      <c r="I18" s="166"/>
    </row>
    <row r="19" spans="2:6" s="400" customFormat="1" ht="17.25" customHeight="1">
      <c r="B19" s="407" t="s">
        <v>440</v>
      </c>
      <c r="C19" s="408" t="s">
        <v>441</v>
      </c>
      <c r="D19" s="409" t="s">
        <v>441</v>
      </c>
      <c r="E19" s="410">
        <v>30522.5</v>
      </c>
      <c r="F19" s="411">
        <v>8.2</v>
      </c>
    </row>
    <row r="20" spans="2:6" s="400" customFormat="1" ht="17.25" customHeight="1">
      <c r="B20" s="407" t="s">
        <v>442</v>
      </c>
      <c r="C20" s="412" t="s">
        <v>443</v>
      </c>
      <c r="D20" s="413" t="s">
        <v>443</v>
      </c>
      <c r="E20" s="410">
        <v>20022.3</v>
      </c>
      <c r="F20" s="411">
        <v>8.9</v>
      </c>
    </row>
    <row r="21" spans="2:6" s="7" customFormat="1" ht="17.25" customHeight="1">
      <c r="B21" s="14" t="s">
        <v>307</v>
      </c>
      <c r="C21" s="293" t="s">
        <v>425</v>
      </c>
      <c r="D21" s="272" t="s">
        <v>425</v>
      </c>
      <c r="E21" s="273">
        <v>1031.7636</v>
      </c>
      <c r="F21" s="274">
        <v>-11.78</v>
      </c>
    </row>
    <row r="22" spans="2:6" s="7" customFormat="1" ht="17.25" customHeight="1">
      <c r="B22" s="14" t="s">
        <v>308</v>
      </c>
      <c r="C22" s="293" t="s">
        <v>425</v>
      </c>
      <c r="D22" s="272" t="s">
        <v>425</v>
      </c>
      <c r="E22" s="458" t="s">
        <v>216</v>
      </c>
      <c r="F22" s="274">
        <v>-17.16431924882629</v>
      </c>
    </row>
    <row r="23" spans="2:6" s="7" customFormat="1" ht="30.75" customHeight="1">
      <c r="B23" s="14" t="s">
        <v>29</v>
      </c>
      <c r="C23" s="171">
        <v>103.4</v>
      </c>
      <c r="D23" s="391" t="s">
        <v>476</v>
      </c>
      <c r="E23" s="173">
        <v>102.6</v>
      </c>
      <c r="F23" s="391" t="s">
        <v>477</v>
      </c>
    </row>
    <row r="24" spans="2:6" s="7" customFormat="1" ht="17.25" customHeight="1">
      <c r="B24" s="14" t="s">
        <v>278</v>
      </c>
      <c r="C24" s="170">
        <v>53.27380662</v>
      </c>
      <c r="D24" s="171">
        <v>-6.69</v>
      </c>
      <c r="E24" s="174">
        <v>440.47384778</v>
      </c>
      <c r="F24" s="169">
        <v>-1.43</v>
      </c>
    </row>
    <row r="25" spans="2:6" s="7" customFormat="1" ht="17.25" customHeight="1">
      <c r="B25" s="127" t="s">
        <v>217</v>
      </c>
      <c r="C25" s="175">
        <v>23.35180753</v>
      </c>
      <c r="D25" s="176">
        <v>-13.88</v>
      </c>
      <c r="E25" s="177">
        <v>208.45737031</v>
      </c>
      <c r="F25" s="178">
        <v>-10.82</v>
      </c>
    </row>
    <row r="26" spans="2:4" s="7" customFormat="1" ht="17.25" customHeight="1">
      <c r="B26" s="15" t="s">
        <v>424</v>
      </c>
      <c r="C26" s="15"/>
      <c r="D26" s="15"/>
    </row>
    <row r="27" s="7" customFormat="1" ht="15" customHeight="1"/>
    <row r="28" s="7" customFormat="1" ht="15" customHeight="1">
      <c r="B28" s="182"/>
    </row>
    <row r="29" s="7" customFormat="1" ht="15" customHeight="1"/>
  </sheetData>
  <sheetProtection/>
  <mergeCells count="1">
    <mergeCell ref="B1:F1"/>
  </mergeCells>
  <printOptions/>
  <pageMargins left="0.9448818897637796" right="0.7480314960629921" top="1.1811023622047245" bottom="0.5905511811023623" header="0.5118110236220472" footer="0.5118110236220472"/>
  <pageSetup horizontalDpi="600" verticalDpi="600" orientation="portrait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zoomScalePageLayoutView="0" workbookViewId="0" topLeftCell="A1">
      <selection activeCell="L37" sqref="L37"/>
    </sheetView>
  </sheetViews>
  <sheetFormatPr defaultColWidth="9.00390625" defaultRowHeight="14.25"/>
  <cols>
    <col min="1" max="1" width="10.87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486" t="s">
        <v>312</v>
      </c>
      <c r="B1" s="486"/>
      <c r="C1" s="486"/>
      <c r="D1" s="486"/>
      <c r="E1" s="486"/>
      <c r="F1" s="486"/>
      <c r="G1" s="486"/>
    </row>
    <row r="2" spans="1:7" ht="15">
      <c r="A2" s="279"/>
      <c r="B2" s="279"/>
      <c r="C2" s="279"/>
      <c r="D2" s="279"/>
      <c r="E2" s="279"/>
      <c r="F2" s="487" t="s">
        <v>313</v>
      </c>
      <c r="G2" s="487"/>
    </row>
    <row r="3" spans="1:7" ht="28.5">
      <c r="A3" s="488" t="s">
        <v>314</v>
      </c>
      <c r="B3" s="490" t="s">
        <v>315</v>
      </c>
      <c r="C3" s="491"/>
      <c r="D3" s="372" t="s">
        <v>24</v>
      </c>
      <c r="E3" s="490" t="s">
        <v>146</v>
      </c>
      <c r="F3" s="492"/>
      <c r="G3" s="492"/>
    </row>
    <row r="4" spans="1:7" ht="15">
      <c r="A4" s="489"/>
      <c r="B4" s="282" t="s">
        <v>316</v>
      </c>
      <c r="C4" s="282" t="s">
        <v>317</v>
      </c>
      <c r="D4" s="282" t="s">
        <v>318</v>
      </c>
      <c r="E4" s="282" t="s">
        <v>319</v>
      </c>
      <c r="F4" s="282" t="s">
        <v>320</v>
      </c>
      <c r="G4" s="280" t="s">
        <v>318</v>
      </c>
    </row>
    <row r="5" spans="1:7" ht="15">
      <c r="A5" s="283">
        <v>43344</v>
      </c>
      <c r="B5" s="286">
        <v>7350.9</v>
      </c>
      <c r="C5" s="287">
        <v>8.2</v>
      </c>
      <c r="D5" s="287">
        <v>11</v>
      </c>
      <c r="E5" s="287">
        <v>7.372923458527197</v>
      </c>
      <c r="F5" s="286">
        <v>909.8699</v>
      </c>
      <c r="G5" s="288">
        <v>13.017124169919583</v>
      </c>
    </row>
    <row r="6" spans="1:7" ht="15">
      <c r="A6" s="281" t="s">
        <v>321</v>
      </c>
      <c r="B6" s="286" t="s">
        <v>338</v>
      </c>
      <c r="C6" s="287" t="s">
        <v>338</v>
      </c>
      <c r="D6" s="287">
        <v>10.8</v>
      </c>
      <c r="E6" s="287">
        <v>2.9476822247001877</v>
      </c>
      <c r="F6" s="286">
        <v>1000.3465</v>
      </c>
      <c r="G6" s="288">
        <v>12.026078252675987</v>
      </c>
    </row>
    <row r="7" spans="1:7" ht="15">
      <c r="A7" s="281" t="s">
        <v>322</v>
      </c>
      <c r="B7" s="286" t="s">
        <v>338</v>
      </c>
      <c r="C7" s="287" t="s">
        <v>338</v>
      </c>
      <c r="D7" s="287">
        <v>11.1</v>
      </c>
      <c r="E7" s="287">
        <v>-15.025947083230477</v>
      </c>
      <c r="F7" s="286">
        <v>1058.1812</v>
      </c>
      <c r="G7" s="288">
        <v>10.110193313314326</v>
      </c>
    </row>
    <row r="8" spans="1:7" ht="15">
      <c r="A8" s="281" t="s">
        <v>323</v>
      </c>
      <c r="B8" s="286">
        <v>10143.317219225068</v>
      </c>
      <c r="C8" s="287">
        <v>8.061895149586235</v>
      </c>
      <c r="D8" s="287">
        <v>10.9</v>
      </c>
      <c r="E8" s="287">
        <v>-1.858211771741253</v>
      </c>
      <c r="F8" s="286">
        <v>1152.0549</v>
      </c>
      <c r="G8" s="288">
        <v>9.026799535484685</v>
      </c>
    </row>
    <row r="9" spans="1:7" ht="15">
      <c r="A9" s="283">
        <v>43466</v>
      </c>
      <c r="B9" s="286" t="s">
        <v>338</v>
      </c>
      <c r="C9" s="287" t="s">
        <v>338</v>
      </c>
      <c r="D9" s="287" t="s">
        <v>338</v>
      </c>
      <c r="E9" s="287" t="s">
        <v>338</v>
      </c>
      <c r="F9" s="286">
        <v>133.8391</v>
      </c>
      <c r="G9" s="288">
        <v>8.298080657690306</v>
      </c>
    </row>
    <row r="10" spans="1:7" ht="15">
      <c r="A10" s="283" t="s">
        <v>325</v>
      </c>
      <c r="B10" s="286" t="s">
        <v>338</v>
      </c>
      <c r="C10" s="287" t="s">
        <v>338</v>
      </c>
      <c r="D10" s="287">
        <v>8.1</v>
      </c>
      <c r="E10" s="287" t="s">
        <v>216</v>
      </c>
      <c r="F10" s="286">
        <v>215.4711</v>
      </c>
      <c r="G10" s="288">
        <v>15.09</v>
      </c>
    </row>
    <row r="11" spans="1:7" ht="15">
      <c r="A11" s="296" t="s">
        <v>350</v>
      </c>
      <c r="B11" s="286">
        <v>2365.658627651061</v>
      </c>
      <c r="C11" s="287">
        <v>8.171342915012758</v>
      </c>
      <c r="D11" s="287">
        <v>8.6</v>
      </c>
      <c r="E11" s="287">
        <v>9.592997306725778</v>
      </c>
      <c r="F11" s="286">
        <v>337.0162</v>
      </c>
      <c r="G11" s="288">
        <v>13.044583714043824</v>
      </c>
    </row>
    <row r="12" spans="1:7" ht="15">
      <c r="A12" s="283" t="s">
        <v>416</v>
      </c>
      <c r="B12" s="286" t="s">
        <v>338</v>
      </c>
      <c r="C12" s="287" t="s">
        <v>338</v>
      </c>
      <c r="D12" s="287">
        <v>8.7</v>
      </c>
      <c r="E12" s="287">
        <v>-2.6856271239181666</v>
      </c>
      <c r="F12" s="286">
        <v>435.8406</v>
      </c>
      <c r="G12" s="288">
        <v>9.047797166972941</v>
      </c>
    </row>
    <row r="13" spans="1:7" ht="15">
      <c r="A13" s="283" t="s">
        <v>418</v>
      </c>
      <c r="B13" s="286" t="s">
        <v>338</v>
      </c>
      <c r="C13" s="287" t="s">
        <v>338</v>
      </c>
      <c r="D13" s="287">
        <v>7.4</v>
      </c>
      <c r="E13" s="287">
        <v>-2.9159647640636734</v>
      </c>
      <c r="F13" s="286">
        <v>530.8749</v>
      </c>
      <c r="G13" s="288">
        <v>6.69411086582879</v>
      </c>
    </row>
    <row r="14" spans="1:7" ht="15">
      <c r="A14" s="283" t="s">
        <v>419</v>
      </c>
      <c r="B14" s="286">
        <v>5106.87</v>
      </c>
      <c r="C14" s="287">
        <v>7.9</v>
      </c>
      <c r="D14" s="287">
        <v>8.4</v>
      </c>
      <c r="E14" s="287">
        <v>-22.86756338538484</v>
      </c>
      <c r="F14" s="286">
        <v>630.7169</v>
      </c>
      <c r="G14" s="288">
        <v>0.5912829071967849</v>
      </c>
    </row>
    <row r="15" spans="1:7" ht="15">
      <c r="A15" s="283" t="s">
        <v>421</v>
      </c>
      <c r="B15" s="286" t="s">
        <v>338</v>
      </c>
      <c r="C15" s="287" t="s">
        <v>338</v>
      </c>
      <c r="D15" s="287">
        <v>7.5</v>
      </c>
      <c r="E15" s="287">
        <v>34.725455419792866</v>
      </c>
      <c r="F15" s="286">
        <v>760.9917</v>
      </c>
      <c r="G15" s="288">
        <v>5.152050694619078</v>
      </c>
    </row>
    <row r="16" spans="1:7" ht="15">
      <c r="A16" s="283" t="s">
        <v>423</v>
      </c>
      <c r="B16" s="286" t="s">
        <v>338</v>
      </c>
      <c r="C16" s="287" t="s">
        <v>338</v>
      </c>
      <c r="D16" s="287">
        <v>5.6</v>
      </c>
      <c r="E16" s="287">
        <v>23.725299988040334</v>
      </c>
      <c r="F16" s="286">
        <v>844.788</v>
      </c>
      <c r="G16" s="288">
        <v>6.7</v>
      </c>
    </row>
    <row r="17" spans="1:7" ht="15">
      <c r="A17" s="396" t="s">
        <v>428</v>
      </c>
      <c r="B17" s="286">
        <v>8050.73</v>
      </c>
      <c r="C17" s="287">
        <v>7.2</v>
      </c>
      <c r="D17" s="287">
        <v>3.5</v>
      </c>
      <c r="E17" s="287">
        <v>0.3391699497282019</v>
      </c>
      <c r="F17" s="286">
        <v>963.6259</v>
      </c>
      <c r="G17" s="288">
        <v>5.9080974104099795</v>
      </c>
    </row>
    <row r="18" spans="1:7" ht="15">
      <c r="A18" s="284"/>
      <c r="B18" s="285"/>
      <c r="C18" s="285"/>
      <c r="D18" s="285"/>
      <c r="E18" s="285"/>
      <c r="F18" s="285"/>
      <c r="G18" s="285"/>
    </row>
    <row r="19" spans="1:7" ht="15">
      <c r="A19" s="284"/>
      <c r="B19" s="285"/>
      <c r="C19" s="285"/>
      <c r="D19" s="285"/>
      <c r="E19" s="285"/>
      <c r="F19" s="285"/>
      <c r="G19" s="285"/>
    </row>
    <row r="20" spans="1:7" ht="15">
      <c r="A20" s="488" t="s">
        <v>314</v>
      </c>
      <c r="B20" s="490" t="s">
        <v>23</v>
      </c>
      <c r="C20" s="491"/>
      <c r="D20" s="490" t="s">
        <v>4</v>
      </c>
      <c r="E20" s="492"/>
      <c r="F20" s="492"/>
      <c r="G20" s="492"/>
    </row>
    <row r="21" spans="1:7" ht="15">
      <c r="A21" s="489"/>
      <c r="B21" s="282" t="s">
        <v>319</v>
      </c>
      <c r="C21" s="282" t="s">
        <v>318</v>
      </c>
      <c r="D21" s="282" t="s">
        <v>324</v>
      </c>
      <c r="E21" s="282" t="s">
        <v>319</v>
      </c>
      <c r="F21" s="282" t="s">
        <v>320</v>
      </c>
      <c r="G21" s="280" t="s">
        <v>318</v>
      </c>
    </row>
    <row r="22" spans="1:7" ht="15">
      <c r="A22" s="283">
        <v>43344</v>
      </c>
      <c r="B22" s="287">
        <v>9.2</v>
      </c>
      <c r="C22" s="287">
        <v>7.6</v>
      </c>
      <c r="D22" s="286">
        <v>342.1527</v>
      </c>
      <c r="E22" s="287">
        <v>9.413867358757628</v>
      </c>
      <c r="F22" s="286">
        <v>3129.2889</v>
      </c>
      <c r="G22" s="288">
        <v>9.857997160806846</v>
      </c>
    </row>
    <row r="23" spans="1:7" ht="15">
      <c r="A23" s="281" t="s">
        <v>321</v>
      </c>
      <c r="B23" s="287">
        <v>1.1</v>
      </c>
      <c r="C23" s="287">
        <v>7</v>
      </c>
      <c r="D23" s="286">
        <v>391.0154</v>
      </c>
      <c r="E23" s="287">
        <v>8.880058163608268</v>
      </c>
      <c r="F23" s="286">
        <v>3520.3043</v>
      </c>
      <c r="G23" s="288">
        <v>9.748506847870715</v>
      </c>
    </row>
    <row r="24" spans="1:7" ht="15">
      <c r="A24" s="281" t="s">
        <v>322</v>
      </c>
      <c r="B24" s="287">
        <v>5.1</v>
      </c>
      <c r="C24" s="287">
        <v>6.8</v>
      </c>
      <c r="D24" s="286">
        <v>391.5513</v>
      </c>
      <c r="E24" s="287">
        <v>9.402369710885878</v>
      </c>
      <c r="F24" s="286">
        <v>3911.8556</v>
      </c>
      <c r="G24" s="288">
        <v>9.71376215870805</v>
      </c>
    </row>
    <row r="25" spans="1:7" ht="15">
      <c r="A25" s="281" t="s">
        <v>323</v>
      </c>
      <c r="B25" s="287">
        <v>6.5</v>
      </c>
      <c r="C25" s="287">
        <v>6.8</v>
      </c>
      <c r="D25" s="286">
        <v>356.2358</v>
      </c>
      <c r="E25" s="287">
        <v>9.310898109590184</v>
      </c>
      <c r="F25" s="286">
        <v>4268.0914</v>
      </c>
      <c r="G25" s="288">
        <v>9.680023606911718</v>
      </c>
    </row>
    <row r="26" spans="1:7" ht="15">
      <c r="A26" s="283">
        <v>43466</v>
      </c>
      <c r="B26" s="287" t="s">
        <v>338</v>
      </c>
      <c r="C26" s="287" t="s">
        <v>338</v>
      </c>
      <c r="D26" s="286" t="s">
        <v>338</v>
      </c>
      <c r="E26" s="287" t="s">
        <v>338</v>
      </c>
      <c r="F26" s="286" t="s">
        <v>338</v>
      </c>
      <c r="G26" s="288" t="s">
        <v>338</v>
      </c>
    </row>
    <row r="27" spans="1:7" ht="15">
      <c r="A27" s="283" t="s">
        <v>325</v>
      </c>
      <c r="B27" s="287" t="s">
        <v>216</v>
      </c>
      <c r="C27" s="287">
        <v>6.5</v>
      </c>
      <c r="D27" s="286" t="s">
        <v>216</v>
      </c>
      <c r="E27" s="287" t="s">
        <v>216</v>
      </c>
      <c r="F27" s="286">
        <v>775.726761053425</v>
      </c>
      <c r="G27" s="288">
        <v>9.998993360785775</v>
      </c>
    </row>
    <row r="28" spans="1:7" ht="15">
      <c r="A28" s="296" t="s">
        <v>350</v>
      </c>
      <c r="B28" s="287">
        <v>9.3</v>
      </c>
      <c r="C28" s="287">
        <v>8.1</v>
      </c>
      <c r="D28" s="286">
        <v>399.9651</v>
      </c>
      <c r="E28" s="287">
        <v>9.455419980148534</v>
      </c>
      <c r="F28" s="286">
        <v>1175.69186105342</v>
      </c>
      <c r="G28" s="288">
        <v>9.81346722506487</v>
      </c>
    </row>
    <row r="29" spans="1:7" ht="15">
      <c r="A29" s="283" t="s">
        <v>416</v>
      </c>
      <c r="B29" s="287">
        <v>7.4</v>
      </c>
      <c r="C29" s="287">
        <v>7.9</v>
      </c>
      <c r="D29" s="286">
        <v>362.5345</v>
      </c>
      <c r="E29" s="287">
        <v>8.515647215528972</v>
      </c>
      <c r="F29" s="286">
        <v>1538.2264</v>
      </c>
      <c r="G29" s="288">
        <v>9.504807144357713</v>
      </c>
    </row>
    <row r="30" spans="1:7" ht="15">
      <c r="A30" s="283" t="s">
        <v>418</v>
      </c>
      <c r="B30" s="287">
        <v>6</v>
      </c>
      <c r="C30" s="287">
        <v>7.5</v>
      </c>
      <c r="D30" s="286">
        <v>374.230866487175</v>
      </c>
      <c r="E30" s="287">
        <v>9.35100955418018</v>
      </c>
      <c r="F30" s="286">
        <v>1912.45726648718</v>
      </c>
      <c r="G30" s="288">
        <v>9.474684164184623</v>
      </c>
    </row>
    <row r="31" spans="1:7" ht="15">
      <c r="A31" s="283" t="s">
        <v>419</v>
      </c>
      <c r="B31" s="287">
        <v>7.5</v>
      </c>
      <c r="C31" s="287">
        <v>7.5</v>
      </c>
      <c r="D31" s="286">
        <v>384.7018</v>
      </c>
      <c r="E31" s="287">
        <v>11.79340837531258</v>
      </c>
      <c r="F31" s="286">
        <v>2297.15906648718</v>
      </c>
      <c r="G31" s="288">
        <v>9.85626881192647</v>
      </c>
    </row>
    <row r="32" spans="1:7" ht="15">
      <c r="A32" s="387" t="s">
        <v>421</v>
      </c>
      <c r="B32" s="287">
        <v>8.2</v>
      </c>
      <c r="C32" s="287">
        <v>7.6</v>
      </c>
      <c r="D32" s="286">
        <v>377.3044</v>
      </c>
      <c r="E32" s="287">
        <v>8.651501708656696</v>
      </c>
      <c r="F32" s="286">
        <v>2674.463466487175</v>
      </c>
      <c r="G32" s="288">
        <v>9.68468805802975</v>
      </c>
    </row>
    <row r="33" spans="1:7" ht="15">
      <c r="A33" s="283" t="s">
        <v>423</v>
      </c>
      <c r="B33" s="287">
        <v>4.5</v>
      </c>
      <c r="C33" s="287">
        <v>7.2</v>
      </c>
      <c r="D33" s="286">
        <v>377.352457716175</v>
      </c>
      <c r="E33" s="287">
        <v>8.2</v>
      </c>
      <c r="F33" s="286">
        <v>3051.81256672612</v>
      </c>
      <c r="G33" s="288">
        <v>9.496355299825908</v>
      </c>
    </row>
    <row r="34" spans="1:7" ht="15">
      <c r="A34" s="396" t="s">
        <v>429</v>
      </c>
      <c r="B34" s="287">
        <v>0.6</v>
      </c>
      <c r="C34" s="287">
        <v>6.5</v>
      </c>
      <c r="D34" s="286">
        <v>373.9612</v>
      </c>
      <c r="E34" s="287">
        <v>9.296580152662841</v>
      </c>
      <c r="F34" s="286">
        <v>3425.77386648718</v>
      </c>
      <c r="G34" s="288">
        <v>9.474519145921434</v>
      </c>
    </row>
  </sheetData>
  <sheetProtection/>
  <mergeCells count="8">
    <mergeCell ref="A1:G1"/>
    <mergeCell ref="F2:G2"/>
    <mergeCell ref="A3:A4"/>
    <mergeCell ref="B3:C3"/>
    <mergeCell ref="E3:G3"/>
    <mergeCell ref="A20:A21"/>
    <mergeCell ref="B20:C20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I22" sqref="I22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50390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493" t="s">
        <v>30</v>
      </c>
      <c r="C1" s="493"/>
      <c r="D1" s="493"/>
    </row>
    <row r="2" spans="2:3" s="7" customFormat="1" ht="15" customHeight="1">
      <c r="B2" s="6" t="s">
        <v>31</v>
      </c>
      <c r="C2" s="6"/>
    </row>
    <row r="3" spans="2:4" s="7" customFormat="1" ht="28.5" customHeight="1">
      <c r="B3" s="115" t="s">
        <v>32</v>
      </c>
      <c r="C3" s="365" t="s">
        <v>407</v>
      </c>
      <c r="D3" s="304" t="s">
        <v>406</v>
      </c>
    </row>
    <row r="4" spans="2:4" s="7" customFormat="1" ht="15" customHeight="1">
      <c r="B4" s="122" t="s">
        <v>33</v>
      </c>
      <c r="C4" s="385">
        <v>0.6</v>
      </c>
      <c r="D4" s="366">
        <v>6.5</v>
      </c>
    </row>
    <row r="5" spans="2:4" s="7" customFormat="1" ht="15" customHeight="1">
      <c r="B5" s="126" t="s">
        <v>34</v>
      </c>
      <c r="C5" s="367">
        <v>9.8</v>
      </c>
      <c r="D5" s="368">
        <v>6.1</v>
      </c>
    </row>
    <row r="6" spans="2:4" s="7" customFormat="1" ht="15" customHeight="1">
      <c r="B6" s="126" t="s">
        <v>35</v>
      </c>
      <c r="C6" s="367">
        <v>-6.3</v>
      </c>
      <c r="D6" s="368">
        <v>6.8</v>
      </c>
    </row>
    <row r="7" spans="2:4" s="7" customFormat="1" ht="15" customHeight="1">
      <c r="B7" s="145" t="s">
        <v>250</v>
      </c>
      <c r="C7" s="367">
        <v>-6.5</v>
      </c>
      <c r="D7" s="368">
        <v>3.2</v>
      </c>
    </row>
    <row r="8" spans="2:4" s="7" customFormat="1" ht="15" customHeight="1">
      <c r="B8" s="126" t="s">
        <v>36</v>
      </c>
      <c r="C8" s="367">
        <v>3.9</v>
      </c>
      <c r="D8" s="368">
        <v>6.122222222222222</v>
      </c>
    </row>
    <row r="9" spans="2:4" s="7" customFormat="1" ht="15" customHeight="1">
      <c r="B9" s="126" t="s">
        <v>37</v>
      </c>
      <c r="C9" s="367">
        <v>-17.5</v>
      </c>
      <c r="D9" s="368">
        <v>13.2</v>
      </c>
    </row>
    <row r="10" spans="2:4" s="7" customFormat="1" ht="15" customHeight="1">
      <c r="B10" s="126" t="s">
        <v>38</v>
      </c>
      <c r="C10" s="369">
        <v>0</v>
      </c>
      <c r="D10" s="368">
        <v>14.2</v>
      </c>
    </row>
    <row r="11" spans="2:4" s="7" customFormat="1" ht="15" customHeight="1">
      <c r="B11" s="126" t="s">
        <v>39</v>
      </c>
      <c r="C11" s="369">
        <v>-4</v>
      </c>
      <c r="D11" s="368">
        <v>6.1</v>
      </c>
    </row>
    <row r="12" spans="2:4" s="7" customFormat="1" ht="15" customHeight="1">
      <c r="B12" s="126" t="s">
        <v>40</v>
      </c>
      <c r="C12" s="367">
        <v>9.1</v>
      </c>
      <c r="D12" s="368">
        <v>7.4</v>
      </c>
    </row>
    <row r="13" spans="2:4" s="7" customFormat="1" ht="15" customHeight="1">
      <c r="B13" s="126" t="s">
        <v>41</v>
      </c>
      <c r="C13" s="367">
        <v>-4.8</v>
      </c>
      <c r="D13" s="368">
        <v>-1.2555555555555555</v>
      </c>
    </row>
    <row r="14" spans="2:4" s="7" customFormat="1" ht="15" customHeight="1">
      <c r="B14" s="126" t="s">
        <v>42</v>
      </c>
      <c r="C14" s="367">
        <v>2.1</v>
      </c>
      <c r="D14" s="368">
        <v>7.6</v>
      </c>
    </row>
    <row r="15" spans="2:4" s="7" customFormat="1" ht="15" customHeight="1">
      <c r="B15" s="126" t="s">
        <v>43</v>
      </c>
      <c r="C15" s="369">
        <v>0.9</v>
      </c>
      <c r="D15" s="368">
        <v>5</v>
      </c>
    </row>
    <row r="16" spans="2:4" s="7" customFormat="1" ht="15" customHeight="1">
      <c r="B16" s="126" t="s">
        <v>44</v>
      </c>
      <c r="C16" s="367">
        <v>-9.8</v>
      </c>
      <c r="D16" s="368">
        <v>2.5</v>
      </c>
    </row>
    <row r="17" spans="2:4" s="7" customFormat="1" ht="15" customHeight="1">
      <c r="B17" s="126" t="s">
        <v>45</v>
      </c>
      <c r="C17" s="369">
        <v>7.6</v>
      </c>
      <c r="D17" s="368">
        <v>12.666666666666666</v>
      </c>
    </row>
    <row r="18" spans="2:4" s="7" customFormat="1" ht="15" customHeight="1">
      <c r="B18" s="126" t="s">
        <v>46</v>
      </c>
      <c r="C18" s="367">
        <v>15.1</v>
      </c>
      <c r="D18" s="368">
        <v>11.2</v>
      </c>
    </row>
    <row r="19" spans="2:4" s="7" customFormat="1" ht="15" customHeight="1">
      <c r="B19" s="159" t="s">
        <v>271</v>
      </c>
      <c r="C19" s="367">
        <v>5.6</v>
      </c>
      <c r="D19" s="368">
        <v>9</v>
      </c>
    </row>
    <row r="20" spans="2:4" s="7" customFormat="1" ht="15" customHeight="1">
      <c r="B20" s="126" t="s">
        <v>47</v>
      </c>
      <c r="C20" s="367">
        <v>4.1</v>
      </c>
      <c r="D20" s="368">
        <v>6.888888888888889</v>
      </c>
    </row>
    <row r="21" spans="2:4" s="7" customFormat="1" ht="15" customHeight="1">
      <c r="B21" s="126" t="s">
        <v>48</v>
      </c>
      <c r="C21" s="367">
        <v>-5.1</v>
      </c>
      <c r="D21" s="368">
        <v>9.1</v>
      </c>
    </row>
    <row r="22" spans="2:4" s="7" customFormat="1" ht="15" customHeight="1">
      <c r="B22" s="126" t="s">
        <v>49</v>
      </c>
      <c r="C22" s="369">
        <v>13.4</v>
      </c>
      <c r="D22" s="368">
        <v>8.8</v>
      </c>
    </row>
    <row r="23" spans="2:4" s="7" customFormat="1" ht="15" customHeight="1">
      <c r="B23" s="126" t="s">
        <v>50</v>
      </c>
      <c r="C23" s="367">
        <v>-6.4</v>
      </c>
      <c r="D23" s="368">
        <v>7.855555555555554</v>
      </c>
    </row>
    <row r="24" spans="2:4" s="7" customFormat="1" ht="15" customHeight="1">
      <c r="B24" s="126" t="s">
        <v>51</v>
      </c>
      <c r="C24" s="367">
        <v>17.6</v>
      </c>
      <c r="D24" s="368">
        <v>13</v>
      </c>
    </row>
    <row r="25" spans="2:4" s="7" customFormat="1" ht="15" customHeight="1">
      <c r="B25" s="126" t="s">
        <v>52</v>
      </c>
      <c r="C25" s="367">
        <v>0.3</v>
      </c>
      <c r="D25" s="368">
        <v>7.5</v>
      </c>
    </row>
    <row r="26" spans="2:4" s="7" customFormat="1" ht="15" customHeight="1">
      <c r="B26" s="126" t="s">
        <v>53</v>
      </c>
      <c r="C26" s="367">
        <v>-3.9</v>
      </c>
      <c r="D26" s="368">
        <v>1</v>
      </c>
    </row>
    <row r="27" spans="2:4" s="7" customFormat="1" ht="15" customHeight="1">
      <c r="B27" s="105" t="s">
        <v>54</v>
      </c>
      <c r="C27" s="370">
        <v>25.6</v>
      </c>
      <c r="D27" s="371">
        <v>16.7</v>
      </c>
    </row>
    <row r="28" spans="2:10" s="7" customFormat="1" ht="15" customHeight="1">
      <c r="B28" s="72" t="s">
        <v>55</v>
      </c>
      <c r="C28" s="72"/>
      <c r="J28" s="166" t="s">
        <v>273</v>
      </c>
    </row>
    <row r="29" s="7" customFormat="1" ht="15" customHeight="1"/>
    <row r="30" s="7" customFormat="1" ht="15" customHeight="1"/>
    <row r="31" s="7" customFormat="1" ht="24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20.00390625" style="0" customWidth="1"/>
    <col min="2" max="2" width="13.00390625" style="0" customWidth="1"/>
  </cols>
  <sheetData>
    <row r="1" spans="1:2" ht="42.75" customHeight="1">
      <c r="A1" s="494" t="s">
        <v>408</v>
      </c>
      <c r="B1" s="494"/>
    </row>
    <row r="2" spans="1:2" ht="42.75" customHeight="1">
      <c r="A2" s="495" t="s">
        <v>430</v>
      </c>
      <c r="B2" s="496"/>
    </row>
    <row r="3" spans="1:2" s="375" customFormat="1" ht="30" customHeight="1">
      <c r="A3" s="373" t="s">
        <v>21</v>
      </c>
      <c r="B3" s="374" t="s">
        <v>22</v>
      </c>
    </row>
    <row r="4" spans="1:2" s="375" customFormat="1" ht="30" customHeight="1">
      <c r="A4" s="376" t="s">
        <v>409</v>
      </c>
      <c r="B4" s="377">
        <v>-11.5</v>
      </c>
    </row>
    <row r="5" spans="1:2" s="375" customFormat="1" ht="30" customHeight="1">
      <c r="A5" s="376" t="s">
        <v>414</v>
      </c>
      <c r="B5" s="378">
        <v>2.1</v>
      </c>
    </row>
    <row r="6" spans="1:2" s="375" customFormat="1" ht="30" customHeight="1">
      <c r="A6" s="376" t="s">
        <v>410</v>
      </c>
      <c r="B6" s="378">
        <v>13.913996165434114</v>
      </c>
    </row>
    <row r="7" spans="1:2" s="375" customFormat="1" ht="30" customHeight="1">
      <c r="A7" s="376" t="s">
        <v>411</v>
      </c>
      <c r="B7" s="378">
        <v>21.7</v>
      </c>
    </row>
    <row r="8" spans="1:2" s="375" customFormat="1" ht="30" customHeight="1">
      <c r="A8" s="376" t="s">
        <v>412</v>
      </c>
      <c r="B8" s="377">
        <v>-9.7</v>
      </c>
    </row>
    <row r="9" spans="1:2" s="375" customFormat="1" ht="30" customHeight="1">
      <c r="A9" s="376" t="s">
        <v>415</v>
      </c>
      <c r="B9" s="377">
        <v>-12.1</v>
      </c>
    </row>
    <row r="10" spans="1:2" s="375" customFormat="1" ht="30" customHeight="1">
      <c r="A10" s="376" t="s">
        <v>413</v>
      </c>
      <c r="B10" s="379">
        <v>-16.7</v>
      </c>
    </row>
    <row r="11" spans="1:2" s="375" customFormat="1" ht="30" customHeight="1">
      <c r="A11" s="390" t="s">
        <v>422</v>
      </c>
      <c r="B11" s="394" t="s">
        <v>473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I30" sqref="I30"/>
    </sheetView>
  </sheetViews>
  <sheetFormatPr defaultColWidth="9.00390625" defaultRowHeight="14.25"/>
  <cols>
    <col min="1" max="1" width="4.25390625" style="3" customWidth="1"/>
    <col min="2" max="2" width="17.375" style="107" customWidth="1"/>
    <col min="3" max="5" width="14.00390625" style="107" customWidth="1"/>
    <col min="6" max="6" width="5.875" style="107" customWidth="1"/>
    <col min="7" max="7" width="16.875" style="107" customWidth="1"/>
    <col min="8" max="9" width="11.50390625" style="107" customWidth="1"/>
    <col min="10" max="10" width="14.375" style="107" customWidth="1"/>
    <col min="11" max="11" width="9.00390625" style="3" customWidth="1"/>
    <col min="12" max="12" width="33.375" style="107" customWidth="1"/>
    <col min="13" max="14" width="11.50390625" style="107" customWidth="1"/>
    <col min="15" max="15" width="14.375" style="107" customWidth="1"/>
    <col min="16" max="16384" width="9.00390625" style="3" customWidth="1"/>
  </cols>
  <sheetData>
    <row r="1" spans="2:15" s="5" customFormat="1" ht="29.25" customHeight="1">
      <c r="B1" s="497" t="s">
        <v>56</v>
      </c>
      <c r="C1" s="497"/>
      <c r="D1" s="497"/>
      <c r="E1" s="497"/>
      <c r="F1" s="79"/>
      <c r="G1" s="497" t="s">
        <v>56</v>
      </c>
      <c r="H1" s="497"/>
      <c r="I1" s="497"/>
      <c r="J1" s="497"/>
      <c r="L1" s="497" t="s">
        <v>56</v>
      </c>
      <c r="M1" s="497"/>
      <c r="N1" s="497"/>
      <c r="O1" s="497"/>
    </row>
    <row r="2" spans="2:12" s="7" customFormat="1" ht="15" customHeight="1">
      <c r="B2" s="16"/>
      <c r="G2" s="16"/>
      <c r="L2" s="16"/>
    </row>
    <row r="3" spans="2:15" s="7" customFormat="1" ht="15" customHeight="1">
      <c r="B3" s="74" t="s">
        <v>32</v>
      </c>
      <c r="C3" s="10" t="s">
        <v>57</v>
      </c>
      <c r="D3" s="276" t="s">
        <v>309</v>
      </c>
      <c r="E3" s="278" t="s">
        <v>310</v>
      </c>
      <c r="F3" s="16"/>
      <c r="G3" s="74" t="s">
        <v>32</v>
      </c>
      <c r="H3" s="10" t="s">
        <v>57</v>
      </c>
      <c r="I3" s="277" t="s">
        <v>309</v>
      </c>
      <c r="J3" s="278" t="s">
        <v>310</v>
      </c>
      <c r="L3" s="142" t="s">
        <v>32</v>
      </c>
      <c r="M3" s="141" t="s">
        <v>57</v>
      </c>
      <c r="N3" s="277" t="s">
        <v>309</v>
      </c>
      <c r="O3" s="278" t="s">
        <v>310</v>
      </c>
    </row>
    <row r="4" spans="2:15" s="7" customFormat="1" ht="15" customHeight="1">
      <c r="B4" s="146" t="s">
        <v>260</v>
      </c>
      <c r="C4" s="147" t="s">
        <v>261</v>
      </c>
      <c r="D4" s="215">
        <v>1527.4928</v>
      </c>
      <c r="E4" s="216">
        <v>-11.1275</v>
      </c>
      <c r="F4" s="16"/>
      <c r="G4" s="195" t="s">
        <v>343</v>
      </c>
      <c r="H4" s="196" t="s">
        <v>58</v>
      </c>
      <c r="I4" s="199">
        <v>744.23</v>
      </c>
      <c r="J4" s="200">
        <v>36</v>
      </c>
      <c r="L4" s="211" t="s">
        <v>345</v>
      </c>
      <c r="M4" s="212" t="s">
        <v>340</v>
      </c>
      <c r="N4" s="207">
        <v>0.15</v>
      </c>
      <c r="O4" s="208">
        <v>104.4</v>
      </c>
    </row>
    <row r="5" spans="2:15" s="7" customFormat="1" ht="15" customHeight="1">
      <c r="B5" s="195" t="s">
        <v>60</v>
      </c>
      <c r="C5" s="196" t="s">
        <v>58</v>
      </c>
      <c r="D5" s="191">
        <v>106.28</v>
      </c>
      <c r="E5" s="192">
        <v>1</v>
      </c>
      <c r="F5" s="16"/>
      <c r="G5" s="195" t="s">
        <v>95</v>
      </c>
      <c r="H5" s="196" t="s">
        <v>58</v>
      </c>
      <c r="I5" s="199">
        <v>1093.45</v>
      </c>
      <c r="J5" s="200">
        <v>4.3</v>
      </c>
      <c r="L5" s="195" t="s">
        <v>79</v>
      </c>
      <c r="M5" s="196" t="s">
        <v>80</v>
      </c>
      <c r="N5" s="199">
        <v>43.64</v>
      </c>
      <c r="O5" s="209">
        <v>6.6</v>
      </c>
    </row>
    <row r="6" spans="2:15" s="7" customFormat="1" ht="15" customHeight="1">
      <c r="B6" s="195" t="s">
        <v>62</v>
      </c>
      <c r="C6" s="196" t="s">
        <v>58</v>
      </c>
      <c r="D6" s="191">
        <v>45.64</v>
      </c>
      <c r="E6" s="192">
        <v>-37.9</v>
      </c>
      <c r="F6" s="16"/>
      <c r="G6" s="195" t="s">
        <v>251</v>
      </c>
      <c r="H6" s="196" t="s">
        <v>253</v>
      </c>
      <c r="I6" s="199">
        <v>2220.91</v>
      </c>
      <c r="J6" s="200">
        <v>-0.6</v>
      </c>
      <c r="L6" s="195" t="s">
        <v>263</v>
      </c>
      <c r="M6" s="196" t="s">
        <v>80</v>
      </c>
      <c r="N6" s="199">
        <v>14.88</v>
      </c>
      <c r="O6" s="209">
        <v>209.6</v>
      </c>
    </row>
    <row r="7" spans="2:15" s="7" customFormat="1" ht="15" customHeight="1">
      <c r="B7" s="195" t="s">
        <v>64</v>
      </c>
      <c r="C7" s="196" t="s">
        <v>58</v>
      </c>
      <c r="D7" s="191">
        <v>13.4</v>
      </c>
      <c r="E7" s="192">
        <v>-8.4</v>
      </c>
      <c r="F7" s="16"/>
      <c r="G7" s="195" t="s">
        <v>97</v>
      </c>
      <c r="H7" s="196" t="s">
        <v>58</v>
      </c>
      <c r="I7" s="199">
        <v>380.61</v>
      </c>
      <c r="J7" s="200">
        <v>7.6</v>
      </c>
      <c r="L7" s="195" t="s">
        <v>264</v>
      </c>
      <c r="M7" s="196" t="s">
        <v>80</v>
      </c>
      <c r="N7" s="199">
        <v>20.67</v>
      </c>
      <c r="O7" s="209">
        <v>-25.5</v>
      </c>
    </row>
    <row r="8" spans="2:15" s="7" customFormat="1" ht="15" customHeight="1">
      <c r="B8" s="195" t="s">
        <v>245</v>
      </c>
      <c r="C8" s="196" t="s">
        <v>58</v>
      </c>
      <c r="D8" s="191">
        <v>76.26</v>
      </c>
      <c r="E8" s="192">
        <v>-7.2</v>
      </c>
      <c r="F8" s="16"/>
      <c r="G8" s="195" t="s">
        <v>98</v>
      </c>
      <c r="H8" s="196" t="s">
        <v>58</v>
      </c>
      <c r="I8" s="199">
        <v>35.66</v>
      </c>
      <c r="J8" s="200">
        <v>-51.4</v>
      </c>
      <c r="L8" s="195" t="s">
        <v>265</v>
      </c>
      <c r="M8" s="196" t="s">
        <v>80</v>
      </c>
      <c r="N8" s="199">
        <v>4.12</v>
      </c>
      <c r="O8" s="209">
        <v>-2.3</v>
      </c>
    </row>
    <row r="9" spans="2:15" s="7" customFormat="1" ht="15" customHeight="1">
      <c r="B9" s="195" t="s">
        <v>68</v>
      </c>
      <c r="C9" s="196" t="s">
        <v>58</v>
      </c>
      <c r="D9" s="191">
        <v>14.68</v>
      </c>
      <c r="E9" s="192">
        <v>10.8</v>
      </c>
      <c r="F9" s="16"/>
      <c r="G9" s="203" t="s">
        <v>262</v>
      </c>
      <c r="H9" s="204" t="s">
        <v>254</v>
      </c>
      <c r="I9" s="199">
        <v>22</v>
      </c>
      <c r="J9" s="200">
        <v>4</v>
      </c>
      <c r="L9" s="195" t="s">
        <v>346</v>
      </c>
      <c r="M9" s="196" t="s">
        <v>80</v>
      </c>
      <c r="N9" s="199">
        <v>3.55</v>
      </c>
      <c r="O9" s="209">
        <v>9.3</v>
      </c>
    </row>
    <row r="10" spans="2:15" s="7" customFormat="1" ht="15" customHeight="1">
      <c r="B10" s="195" t="s">
        <v>246</v>
      </c>
      <c r="C10" s="196" t="s">
        <v>58</v>
      </c>
      <c r="D10" s="191">
        <v>21.98</v>
      </c>
      <c r="E10" s="192">
        <v>26.4</v>
      </c>
      <c r="F10" s="16"/>
      <c r="G10" s="195" t="s">
        <v>59</v>
      </c>
      <c r="H10" s="196" t="s">
        <v>58</v>
      </c>
      <c r="I10" s="199">
        <v>149.56</v>
      </c>
      <c r="J10" s="200">
        <v>18.2</v>
      </c>
      <c r="L10" s="195" t="s">
        <v>266</v>
      </c>
      <c r="M10" s="196" t="s">
        <v>80</v>
      </c>
      <c r="N10" s="199">
        <v>3.49</v>
      </c>
      <c r="O10" s="209">
        <v>65.8</v>
      </c>
    </row>
    <row r="11" spans="2:15" s="7" customFormat="1" ht="15" customHeight="1">
      <c r="B11" s="195" t="s">
        <v>70</v>
      </c>
      <c r="C11" s="196" t="s">
        <v>71</v>
      </c>
      <c r="D11" s="191">
        <v>56.09</v>
      </c>
      <c r="E11" s="192">
        <v>-5.1</v>
      </c>
      <c r="F11" s="16"/>
      <c r="G11" s="195" t="s">
        <v>61</v>
      </c>
      <c r="H11" s="196" t="s">
        <v>58</v>
      </c>
      <c r="I11" s="199">
        <v>149.66</v>
      </c>
      <c r="J11" s="200">
        <v>-11.4</v>
      </c>
      <c r="L11" s="195" t="s">
        <v>83</v>
      </c>
      <c r="M11" s="196" t="s">
        <v>80</v>
      </c>
      <c r="N11" s="199">
        <v>0.7</v>
      </c>
      <c r="O11" s="275">
        <v>-21.3</v>
      </c>
    </row>
    <row r="12" spans="2:15" s="7" customFormat="1" ht="15" customHeight="1">
      <c r="B12" s="485" t="s">
        <v>486</v>
      </c>
      <c r="C12" s="196" t="s">
        <v>58</v>
      </c>
      <c r="D12" s="191">
        <v>182.35</v>
      </c>
      <c r="E12" s="192">
        <v>6.4</v>
      </c>
      <c r="F12" s="16"/>
      <c r="G12" s="195" t="s">
        <v>63</v>
      </c>
      <c r="H12" s="196" t="s">
        <v>58</v>
      </c>
      <c r="I12" s="199">
        <v>16.87</v>
      </c>
      <c r="J12" s="200">
        <v>-49.1</v>
      </c>
      <c r="L12" s="195" t="s">
        <v>291</v>
      </c>
      <c r="M12" s="196" t="s">
        <v>292</v>
      </c>
      <c r="N12" s="199">
        <v>109</v>
      </c>
      <c r="O12" s="209">
        <v>51.4</v>
      </c>
    </row>
    <row r="13" spans="2:15" s="7" customFormat="1" ht="15" customHeight="1">
      <c r="B13" s="195" t="s">
        <v>74</v>
      </c>
      <c r="C13" s="196" t="s">
        <v>75</v>
      </c>
      <c r="D13" s="191">
        <v>1199.445199</v>
      </c>
      <c r="E13" s="192">
        <v>2.5</v>
      </c>
      <c r="F13" s="16"/>
      <c r="G13" s="195" t="s">
        <v>65</v>
      </c>
      <c r="H13" s="196" t="s">
        <v>58</v>
      </c>
      <c r="I13" s="199">
        <v>317.16</v>
      </c>
      <c r="J13" s="200">
        <v>2.1</v>
      </c>
      <c r="L13" s="195" t="s">
        <v>87</v>
      </c>
      <c r="M13" s="196" t="s">
        <v>80</v>
      </c>
      <c r="N13" s="199">
        <v>1.81</v>
      </c>
      <c r="O13" s="209">
        <v>10.3</v>
      </c>
    </row>
    <row r="14" spans="2:15" s="7" customFormat="1" ht="15" customHeight="1">
      <c r="B14" s="195" t="s">
        <v>76</v>
      </c>
      <c r="C14" s="196" t="s">
        <v>58</v>
      </c>
      <c r="D14" s="191">
        <v>0.27</v>
      </c>
      <c r="E14" s="192">
        <v>-32.6</v>
      </c>
      <c r="F14" s="16"/>
      <c r="G14" s="195" t="s">
        <v>252</v>
      </c>
      <c r="H14" s="196" t="s">
        <v>67</v>
      </c>
      <c r="I14" s="199">
        <v>5.56</v>
      </c>
      <c r="J14" s="200">
        <v>7.9</v>
      </c>
      <c r="L14" s="195" t="s">
        <v>89</v>
      </c>
      <c r="M14" s="196" t="s">
        <v>90</v>
      </c>
      <c r="N14" s="199">
        <v>274.34</v>
      </c>
      <c r="O14" s="209">
        <v>24.4</v>
      </c>
    </row>
    <row r="15" spans="2:15" s="7" customFormat="1" ht="15" customHeight="1">
      <c r="B15" s="195" t="s">
        <v>78</v>
      </c>
      <c r="C15" s="196" t="s">
        <v>247</v>
      </c>
      <c r="D15" s="191">
        <v>2394.3</v>
      </c>
      <c r="E15" s="192">
        <v>-3.9</v>
      </c>
      <c r="F15" s="16"/>
      <c r="G15" s="195" t="s">
        <v>66</v>
      </c>
      <c r="H15" s="196" t="s">
        <v>67</v>
      </c>
      <c r="I15" s="199">
        <v>740.45</v>
      </c>
      <c r="J15" s="200">
        <v>-2</v>
      </c>
      <c r="L15" s="195" t="s">
        <v>92</v>
      </c>
      <c r="M15" s="196" t="s">
        <v>93</v>
      </c>
      <c r="N15" s="199">
        <v>28.33</v>
      </c>
      <c r="O15" s="209">
        <v>-5.2</v>
      </c>
    </row>
    <row r="16" spans="2:15" s="7" customFormat="1" ht="15" customHeight="1">
      <c r="B16" s="195" t="s">
        <v>81</v>
      </c>
      <c r="C16" s="196" t="s">
        <v>82</v>
      </c>
      <c r="D16" s="191">
        <v>0.16</v>
      </c>
      <c r="E16" s="192">
        <v>-90.2</v>
      </c>
      <c r="F16" s="16"/>
      <c r="G16" s="195" t="s">
        <v>69</v>
      </c>
      <c r="H16" s="196" t="s">
        <v>58</v>
      </c>
      <c r="I16" s="199">
        <v>4.4</v>
      </c>
      <c r="J16" s="200">
        <v>-18.3</v>
      </c>
      <c r="L16" s="236" t="s">
        <v>347</v>
      </c>
      <c r="M16" s="196" t="s">
        <v>302</v>
      </c>
      <c r="N16" s="199">
        <v>93.13</v>
      </c>
      <c r="O16" s="209">
        <v>-22.1</v>
      </c>
    </row>
    <row r="17" spans="2:15" s="7" customFormat="1" ht="15" customHeight="1">
      <c r="B17" s="195" t="s">
        <v>84</v>
      </c>
      <c r="C17" s="196" t="s">
        <v>85</v>
      </c>
      <c r="D17" s="191">
        <v>38.33</v>
      </c>
      <c r="E17" s="192">
        <v>37.8</v>
      </c>
      <c r="F17" s="16"/>
      <c r="G17" s="195" t="s">
        <v>72</v>
      </c>
      <c r="H17" s="196" t="s">
        <v>58</v>
      </c>
      <c r="I17" s="199">
        <v>51.33</v>
      </c>
      <c r="J17" s="200">
        <v>9.9</v>
      </c>
      <c r="L17" s="195" t="s">
        <v>348</v>
      </c>
      <c r="M17" s="196" t="s">
        <v>341</v>
      </c>
      <c r="N17" s="199">
        <v>42098.8</v>
      </c>
      <c r="O17" s="209">
        <v>9.7</v>
      </c>
    </row>
    <row r="18" spans="2:15" s="7" customFormat="1" ht="15" customHeight="1">
      <c r="B18" s="195" t="s">
        <v>86</v>
      </c>
      <c r="C18" s="196" t="s">
        <v>58</v>
      </c>
      <c r="D18" s="191">
        <v>26.85</v>
      </c>
      <c r="E18" s="192">
        <v>7.7</v>
      </c>
      <c r="F18" s="16"/>
      <c r="G18" s="195" t="s">
        <v>73</v>
      </c>
      <c r="H18" s="196" t="s">
        <v>67</v>
      </c>
      <c r="I18" s="199">
        <v>0.52</v>
      </c>
      <c r="J18" s="200">
        <v>-1.6</v>
      </c>
      <c r="L18" s="195" t="s">
        <v>255</v>
      </c>
      <c r="M18" s="196" t="s">
        <v>67</v>
      </c>
      <c r="N18" s="199">
        <v>1118.05</v>
      </c>
      <c r="O18" s="209">
        <v>-1.4</v>
      </c>
    </row>
    <row r="19" spans="2:15" s="7" customFormat="1" ht="15" customHeight="1">
      <c r="B19" s="195" t="s">
        <v>88</v>
      </c>
      <c r="C19" s="196" t="s">
        <v>58</v>
      </c>
      <c r="D19" s="191">
        <v>33.65</v>
      </c>
      <c r="E19" s="192">
        <v>20.3</v>
      </c>
      <c r="G19" s="195" t="s">
        <v>344</v>
      </c>
      <c r="H19" s="196" t="s">
        <v>67</v>
      </c>
      <c r="I19" s="199">
        <v>0.36</v>
      </c>
      <c r="J19" s="200">
        <v>-28.6</v>
      </c>
      <c r="L19" s="195" t="s">
        <v>96</v>
      </c>
      <c r="M19" s="196" t="s">
        <v>67</v>
      </c>
      <c r="N19" s="199">
        <v>13887.17</v>
      </c>
      <c r="O19" s="209">
        <v>-4.3</v>
      </c>
    </row>
    <row r="20" spans="2:15" s="7" customFormat="1" ht="15" customHeight="1">
      <c r="B20" s="195" t="s">
        <v>248</v>
      </c>
      <c r="C20" s="196" t="s">
        <v>249</v>
      </c>
      <c r="D20" s="191">
        <v>817.82</v>
      </c>
      <c r="E20" s="192">
        <v>22.2</v>
      </c>
      <c r="G20" s="195" t="s">
        <v>77</v>
      </c>
      <c r="H20" s="196" t="s">
        <v>67</v>
      </c>
      <c r="I20" s="199">
        <v>0.15</v>
      </c>
      <c r="J20" s="200">
        <v>42.3</v>
      </c>
      <c r="L20" s="195" t="s">
        <v>267</v>
      </c>
      <c r="M20" s="196" t="s">
        <v>67</v>
      </c>
      <c r="N20" s="199">
        <v>6670.92</v>
      </c>
      <c r="O20" s="209">
        <v>-5.4</v>
      </c>
    </row>
    <row r="21" spans="2:15" s="7" customFormat="1" ht="15" customHeight="1">
      <c r="B21" s="195" t="s">
        <v>91</v>
      </c>
      <c r="C21" s="196" t="s">
        <v>58</v>
      </c>
      <c r="D21" s="191">
        <v>2.28</v>
      </c>
      <c r="E21" s="192">
        <v>-29.9</v>
      </c>
      <c r="G21" s="205" t="s">
        <v>290</v>
      </c>
      <c r="H21" s="206" t="s">
        <v>257</v>
      </c>
      <c r="I21" s="201">
        <v>0.48</v>
      </c>
      <c r="J21" s="202">
        <v>13.4</v>
      </c>
      <c r="L21" s="195" t="s">
        <v>349</v>
      </c>
      <c r="M21" s="196" t="s">
        <v>67</v>
      </c>
      <c r="N21" s="210">
        <v>1.58</v>
      </c>
      <c r="O21" s="200">
        <v>-54.9</v>
      </c>
    </row>
    <row r="22" spans="2:15" s="7" customFormat="1" ht="15" customHeight="1">
      <c r="B22" s="197" t="s">
        <v>94</v>
      </c>
      <c r="C22" s="198" t="s">
        <v>58</v>
      </c>
      <c r="D22" s="193">
        <v>7.47</v>
      </c>
      <c r="E22" s="194">
        <v>-1.3</v>
      </c>
      <c r="G22" s="156"/>
      <c r="H22" s="143"/>
      <c r="I22" s="150"/>
      <c r="J22" s="151"/>
      <c r="L22" s="195" t="s">
        <v>256</v>
      </c>
      <c r="M22" s="196" t="s">
        <v>257</v>
      </c>
      <c r="N22" s="199">
        <v>36.08</v>
      </c>
      <c r="O22" s="209">
        <v>32.7</v>
      </c>
    </row>
    <row r="23" spans="2:15" s="7" customFormat="1" ht="15" customHeight="1">
      <c r="B23" s="148"/>
      <c r="C23" s="149"/>
      <c r="D23" s="150"/>
      <c r="E23" s="151"/>
      <c r="G23" s="14"/>
      <c r="H23" s="144"/>
      <c r="I23" s="154"/>
      <c r="J23" s="155"/>
      <c r="L23" s="195" t="s">
        <v>99</v>
      </c>
      <c r="M23" s="196" t="s">
        <v>100</v>
      </c>
      <c r="N23" s="199">
        <v>5.48</v>
      </c>
      <c r="O23" s="209">
        <v>17.3</v>
      </c>
    </row>
    <row r="24" spans="2:15" s="7" customFormat="1" ht="15" customHeight="1">
      <c r="B24" s="152"/>
      <c r="C24" s="153"/>
      <c r="D24" s="154"/>
      <c r="E24" s="155"/>
      <c r="L24" s="213" t="s">
        <v>258</v>
      </c>
      <c r="M24" s="214" t="s">
        <v>259</v>
      </c>
      <c r="N24" s="217">
        <v>276.2655</v>
      </c>
      <c r="O24" s="218">
        <v>-12.9723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5">
      <c r="B34" s="125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G34" sqref="G34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493" t="s">
        <v>3</v>
      </c>
      <c r="C1" s="493"/>
      <c r="D1" s="493"/>
      <c r="E1" s="493"/>
      <c r="F1" s="493"/>
    </row>
    <row r="2" s="7" customFormat="1" ht="15" customHeight="1">
      <c r="F2" s="80" t="s">
        <v>101</v>
      </c>
    </row>
    <row r="3" spans="2:6" s="16" customFormat="1" ht="27.75" customHeight="1">
      <c r="B3" s="106" t="s">
        <v>102</v>
      </c>
      <c r="C3" s="74" t="s">
        <v>103</v>
      </c>
      <c r="D3" s="4" t="s">
        <v>104</v>
      </c>
      <c r="E3" s="277" t="s">
        <v>309</v>
      </c>
      <c r="F3" s="278" t="s">
        <v>310</v>
      </c>
    </row>
    <row r="4" spans="2:10" s="7" customFormat="1" ht="15" customHeight="1">
      <c r="B4" s="124" t="s">
        <v>105</v>
      </c>
      <c r="C4" s="250">
        <v>532738.0662</v>
      </c>
      <c r="D4" s="251">
        <v>-6.69</v>
      </c>
      <c r="E4" s="250">
        <v>4404738.4778</v>
      </c>
      <c r="F4" s="208">
        <v>-1.43</v>
      </c>
      <c r="G4" s="16"/>
      <c r="H4" s="16"/>
      <c r="I4" s="16"/>
      <c r="J4" s="16"/>
    </row>
    <row r="5" spans="2:6" s="7" customFormat="1" ht="15" customHeight="1">
      <c r="B5" s="99" t="s">
        <v>106</v>
      </c>
      <c r="C5" s="252">
        <v>414672.4311</v>
      </c>
      <c r="D5" s="253">
        <v>-4.93</v>
      </c>
      <c r="E5" s="252">
        <v>3473970.6986</v>
      </c>
      <c r="F5" s="209">
        <v>-3.74</v>
      </c>
    </row>
    <row r="6" spans="2:6" s="7" customFormat="1" ht="15" customHeight="1">
      <c r="B6" s="99" t="s">
        <v>107</v>
      </c>
      <c r="C6" s="252">
        <v>5447.7386</v>
      </c>
      <c r="D6" s="253">
        <v>-17.72</v>
      </c>
      <c r="E6" s="252">
        <v>42908.4263</v>
      </c>
      <c r="F6" s="209">
        <v>-18.72</v>
      </c>
    </row>
    <row r="7" spans="2:10" s="7" customFormat="1" ht="15" customHeight="1">
      <c r="B7" s="99" t="s">
        <v>108</v>
      </c>
      <c r="C7" s="252">
        <v>248497.0306</v>
      </c>
      <c r="D7" s="253">
        <v>-12.61</v>
      </c>
      <c r="E7" s="252">
        <v>2199249.3133</v>
      </c>
      <c r="F7" s="209">
        <v>-9.69</v>
      </c>
      <c r="G7" s="16"/>
      <c r="H7" s="16"/>
      <c r="I7" s="16"/>
      <c r="J7" s="16"/>
    </row>
    <row r="8" spans="2:6" s="7" customFormat="1" ht="15" customHeight="1">
      <c r="B8" s="99" t="s">
        <v>109</v>
      </c>
      <c r="C8" s="252">
        <v>233518.0753</v>
      </c>
      <c r="D8" s="253">
        <v>-13.88</v>
      </c>
      <c r="E8" s="252">
        <v>2084573.7031</v>
      </c>
      <c r="F8" s="209">
        <v>-10.82</v>
      </c>
    </row>
    <row r="9" spans="2:6" s="7" customFormat="1" ht="15" customHeight="1">
      <c r="B9" s="99" t="s">
        <v>110</v>
      </c>
      <c r="C9" s="252">
        <v>15035.919</v>
      </c>
      <c r="D9" s="253">
        <v>13.93</v>
      </c>
      <c r="E9" s="252">
        <v>114977.081</v>
      </c>
      <c r="F9" s="209">
        <v>17.64</v>
      </c>
    </row>
    <row r="10" spans="2:6" s="7" customFormat="1" ht="15" customHeight="1">
      <c r="B10" s="99" t="s">
        <v>111</v>
      </c>
      <c r="C10" s="252">
        <v>160727.6619</v>
      </c>
      <c r="D10" s="253">
        <v>10.68</v>
      </c>
      <c r="E10" s="252">
        <v>1231812.959</v>
      </c>
      <c r="F10" s="209">
        <v>9.89</v>
      </c>
    </row>
    <row r="11" spans="2:6" s="7" customFormat="1" ht="15" customHeight="1">
      <c r="B11" s="99" t="s">
        <v>279</v>
      </c>
      <c r="C11" s="252">
        <v>25639.3439</v>
      </c>
      <c r="D11" s="253">
        <v>16.93</v>
      </c>
      <c r="E11" s="252">
        <v>197045.1787</v>
      </c>
      <c r="F11" s="209">
        <v>9.36</v>
      </c>
    </row>
    <row r="12" spans="2:6" s="7" customFormat="1" ht="15" customHeight="1">
      <c r="B12" s="99" t="s">
        <v>280</v>
      </c>
      <c r="C12" s="252">
        <v>6710.6267</v>
      </c>
      <c r="D12" s="253">
        <v>14.51</v>
      </c>
      <c r="E12" s="252">
        <v>51852.0042</v>
      </c>
      <c r="F12" s="209">
        <v>9.36</v>
      </c>
    </row>
    <row r="13" spans="2:6" s="7" customFormat="1" ht="15" customHeight="1">
      <c r="B13" s="99" t="s">
        <v>281</v>
      </c>
      <c r="C13" s="252">
        <v>29656.5027</v>
      </c>
      <c r="D13" s="253">
        <v>6.23</v>
      </c>
      <c r="E13" s="252">
        <v>221222.7463</v>
      </c>
      <c r="F13" s="209">
        <v>12.72</v>
      </c>
    </row>
    <row r="14" spans="2:6" s="7" customFormat="1" ht="15" customHeight="1">
      <c r="B14" s="99" t="s">
        <v>282</v>
      </c>
      <c r="C14" s="252">
        <v>6946.2614</v>
      </c>
      <c r="D14" s="253">
        <v>8.3</v>
      </c>
      <c r="E14" s="252">
        <v>52177.9837</v>
      </c>
      <c r="F14" s="209">
        <v>6.02</v>
      </c>
    </row>
    <row r="15" spans="2:6" s="7" customFormat="1" ht="15" customHeight="1">
      <c r="B15" s="99" t="s">
        <v>283</v>
      </c>
      <c r="C15" s="252">
        <v>1566.9761</v>
      </c>
      <c r="D15" s="253">
        <v>4.66</v>
      </c>
      <c r="E15" s="252">
        <v>12292.0028</v>
      </c>
      <c r="F15" s="209">
        <v>0.78</v>
      </c>
    </row>
    <row r="16" spans="2:6" s="7" customFormat="1" ht="15" customHeight="1">
      <c r="B16" s="99" t="s">
        <v>284</v>
      </c>
      <c r="C16" s="252">
        <v>39592.0579</v>
      </c>
      <c r="D16" s="253">
        <v>22.17</v>
      </c>
      <c r="E16" s="252">
        <v>289326.399</v>
      </c>
      <c r="F16" s="209">
        <v>13.71</v>
      </c>
    </row>
    <row r="17" spans="2:6" s="7" customFormat="1" ht="15" customHeight="1">
      <c r="B17" s="99" t="s">
        <v>285</v>
      </c>
      <c r="C17" s="252">
        <v>4470.9411</v>
      </c>
      <c r="D17" s="253">
        <v>7.99</v>
      </c>
      <c r="E17" s="252">
        <v>32618.3151</v>
      </c>
      <c r="F17" s="209">
        <v>12.71</v>
      </c>
    </row>
    <row r="18" spans="2:6" s="7" customFormat="1" ht="15" customHeight="1">
      <c r="B18" s="99" t="s">
        <v>286</v>
      </c>
      <c r="C18" s="252">
        <v>42514.7345</v>
      </c>
      <c r="D18" s="253">
        <v>2.93</v>
      </c>
      <c r="E18" s="252">
        <v>345571.836</v>
      </c>
      <c r="F18" s="209">
        <v>6.66</v>
      </c>
    </row>
    <row r="19" spans="2:6" s="7" customFormat="1" ht="15" customHeight="1">
      <c r="B19" s="99" t="s">
        <v>112</v>
      </c>
      <c r="C19" s="252">
        <v>118065.6351</v>
      </c>
      <c r="D19" s="253">
        <v>-12.36</v>
      </c>
      <c r="E19" s="252">
        <v>930767.7792</v>
      </c>
      <c r="F19" s="209">
        <v>8.27</v>
      </c>
    </row>
    <row r="20" spans="2:6" s="7" customFormat="1" ht="15" customHeight="1">
      <c r="B20" s="99" t="s">
        <v>113</v>
      </c>
      <c r="C20" s="252">
        <v>87703.8802</v>
      </c>
      <c r="D20" s="253">
        <v>-9.34</v>
      </c>
      <c r="E20" s="252">
        <v>672761.7678</v>
      </c>
      <c r="F20" s="209">
        <v>9.96</v>
      </c>
    </row>
    <row r="21" spans="2:6" s="7" customFormat="1" ht="15" customHeight="1">
      <c r="B21" s="102" t="s">
        <v>114</v>
      </c>
      <c r="C21" s="254">
        <v>30361.7549</v>
      </c>
      <c r="D21" s="255">
        <v>-20.07</v>
      </c>
      <c r="E21" s="254">
        <v>258006.0114</v>
      </c>
      <c r="F21" s="256">
        <v>4.11</v>
      </c>
    </row>
    <row r="22" spans="2:6" s="7" customFormat="1" ht="15" customHeight="1">
      <c r="B22" s="15"/>
      <c r="C22" s="248"/>
      <c r="D22" s="248"/>
      <c r="E22" s="249"/>
      <c r="F22" s="249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4"/>
  <sheetViews>
    <sheetView zoomScalePageLayoutView="0" workbookViewId="0" topLeftCell="A1">
      <selection activeCell="H33" sqref="H33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1.00390625" style="3" customWidth="1"/>
    <col min="4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498" t="s">
        <v>115</v>
      </c>
      <c r="C1" s="498"/>
      <c r="D1" s="498"/>
      <c r="E1" s="498"/>
      <c r="F1" s="498"/>
    </row>
    <row r="2" spans="2:4" s="7" customFormat="1" ht="15" customHeight="1">
      <c r="B2" s="16" t="s">
        <v>116</v>
      </c>
      <c r="C2" s="16"/>
      <c r="D2" s="16"/>
    </row>
    <row r="3" spans="2:6" s="7" customFormat="1" ht="15" customHeight="1">
      <c r="B3" s="16"/>
      <c r="C3" s="16"/>
      <c r="D3" s="16"/>
      <c r="E3" s="136"/>
      <c r="F3" s="137" t="s">
        <v>20</v>
      </c>
    </row>
    <row r="4" spans="2:6" s="7" customFormat="1" ht="24.75" customHeight="1">
      <c r="B4" s="301" t="s">
        <v>21</v>
      </c>
      <c r="C4" s="356" t="s">
        <v>103</v>
      </c>
      <c r="D4" s="299" t="s">
        <v>104</v>
      </c>
      <c r="E4" s="277" t="s">
        <v>309</v>
      </c>
      <c r="F4" s="278" t="s">
        <v>310</v>
      </c>
    </row>
    <row r="5" spans="2:6" s="7" customFormat="1" ht="15" customHeight="1">
      <c r="B5" s="118" t="s">
        <v>4</v>
      </c>
      <c r="C5" s="215">
        <v>373.9612</v>
      </c>
      <c r="D5" s="357">
        <v>9.296580152662841</v>
      </c>
      <c r="E5" s="230">
        <v>3425.77386648718</v>
      </c>
      <c r="F5" s="231">
        <v>9.474519145921434</v>
      </c>
    </row>
    <row r="6" spans="2:6" s="7" customFormat="1" ht="15" customHeight="1">
      <c r="B6" s="119" t="s">
        <v>117</v>
      </c>
      <c r="C6" s="361"/>
      <c r="D6" s="358"/>
      <c r="E6" s="232"/>
      <c r="F6" s="233"/>
    </row>
    <row r="7" spans="2:6" s="7" customFormat="1" ht="15" customHeight="1">
      <c r="B7" s="119" t="s">
        <v>118</v>
      </c>
      <c r="C7" s="361">
        <v>299.6682</v>
      </c>
      <c r="D7" s="358">
        <v>9.081954466828577</v>
      </c>
      <c r="E7" s="232">
        <v>2854.6651</v>
      </c>
      <c r="F7" s="233">
        <v>9.342558101703872</v>
      </c>
    </row>
    <row r="8" spans="2:6" s="7" customFormat="1" ht="15" customHeight="1">
      <c r="B8" s="119" t="s">
        <v>119</v>
      </c>
      <c r="C8" s="361">
        <v>46.5319</v>
      </c>
      <c r="D8" s="358">
        <v>10.199881586737717</v>
      </c>
      <c r="E8" s="232">
        <v>295.8503</v>
      </c>
      <c r="F8" s="233">
        <v>10.119767455277497</v>
      </c>
    </row>
    <row r="9" spans="2:6" s="7" customFormat="1" ht="15" customHeight="1">
      <c r="B9" s="12" t="s">
        <v>120</v>
      </c>
      <c r="C9" s="363"/>
      <c r="D9" s="359"/>
      <c r="E9" s="232"/>
      <c r="F9" s="233"/>
    </row>
    <row r="10" spans="2:6" s="7" customFormat="1" ht="15" customHeight="1">
      <c r="B10" s="12" t="s">
        <v>121</v>
      </c>
      <c r="C10" s="363">
        <v>39.3067</v>
      </c>
      <c r="D10" s="359">
        <v>12.577294194808573</v>
      </c>
      <c r="E10" s="232">
        <v>326.6789</v>
      </c>
      <c r="F10" s="233">
        <v>8.888901481011374</v>
      </c>
    </row>
    <row r="11" spans="2:6" s="7" customFormat="1" ht="15" customHeight="1">
      <c r="B11" s="12" t="s">
        <v>122</v>
      </c>
      <c r="C11" s="363">
        <v>242.4475</v>
      </c>
      <c r="D11" s="359">
        <v>7.991161069508806</v>
      </c>
      <c r="E11" s="232">
        <v>2284.2107</v>
      </c>
      <c r="F11" s="233">
        <v>8.982851049977242</v>
      </c>
    </row>
    <row r="12" spans="2:6" s="7" customFormat="1" ht="15" customHeight="1">
      <c r="B12" s="12" t="s">
        <v>123</v>
      </c>
      <c r="C12" s="363">
        <v>2.2331</v>
      </c>
      <c r="D12" s="359">
        <v>3.2170094753871012</v>
      </c>
      <c r="E12" s="232">
        <v>18.3528</v>
      </c>
      <c r="F12" s="233">
        <v>6.271062780113269</v>
      </c>
    </row>
    <row r="13" spans="2:6" s="7" customFormat="1" ht="15" customHeight="1">
      <c r="B13" s="77" t="s">
        <v>124</v>
      </c>
      <c r="C13" s="364">
        <v>62.2128</v>
      </c>
      <c r="D13" s="360">
        <v>12.383078807322548</v>
      </c>
      <c r="E13" s="234">
        <v>521.273</v>
      </c>
      <c r="F13" s="235">
        <v>11.81333820106552</v>
      </c>
    </row>
    <row r="14" spans="2:4" s="7" customFormat="1" ht="15" customHeight="1">
      <c r="B14" s="120" t="s">
        <v>125</v>
      </c>
      <c r="C14" s="121"/>
      <c r="D14" s="121"/>
    </row>
    <row r="15" spans="2:4" s="7" customFormat="1" ht="15" customHeight="1">
      <c r="B15" s="121"/>
      <c r="C15" s="121"/>
      <c r="D15" s="121"/>
    </row>
    <row r="16" spans="2:6" s="7" customFormat="1" ht="15" customHeight="1">
      <c r="B16" s="499" t="s">
        <v>126</v>
      </c>
      <c r="C16" s="499"/>
      <c r="D16" s="499"/>
      <c r="E16" s="499"/>
      <c r="F16" s="499"/>
    </row>
    <row r="17" spans="2:6" s="7" customFormat="1" ht="15" customHeight="1">
      <c r="B17" s="16"/>
      <c r="C17" s="16"/>
      <c r="D17" s="16"/>
      <c r="F17" s="6" t="s">
        <v>20</v>
      </c>
    </row>
    <row r="18" spans="2:6" s="7" customFormat="1" ht="27" customHeight="1">
      <c r="B18" s="450" t="s">
        <v>21</v>
      </c>
      <c r="C18" s="106" t="s">
        <v>103</v>
      </c>
      <c r="D18" s="450" t="s">
        <v>104</v>
      </c>
      <c r="E18" s="448" t="s">
        <v>309</v>
      </c>
      <c r="F18" s="449" t="s">
        <v>215</v>
      </c>
    </row>
    <row r="19" spans="2:6" s="7" customFormat="1" ht="15" customHeight="1">
      <c r="B19" s="122" t="s">
        <v>127</v>
      </c>
      <c r="C19" s="451">
        <v>524.81968</v>
      </c>
      <c r="D19" s="452">
        <v>-2.4279724943464913</v>
      </c>
      <c r="E19" s="215">
        <v>4267.71905</v>
      </c>
      <c r="F19" s="231">
        <v>3.1901045665052834</v>
      </c>
    </row>
    <row r="20" spans="2:6" s="7" customFormat="1" ht="15" customHeight="1">
      <c r="B20" s="89" t="s">
        <v>128</v>
      </c>
      <c r="C20" s="453">
        <v>366.98247</v>
      </c>
      <c r="D20" s="454">
        <v>-4.4</v>
      </c>
      <c r="E20" s="361">
        <v>2934.52923</v>
      </c>
      <c r="F20" s="233">
        <v>2.7</v>
      </c>
    </row>
    <row r="21" spans="2:6" s="7" customFormat="1" ht="15" customHeight="1">
      <c r="B21" s="455" t="s">
        <v>452</v>
      </c>
      <c r="C21" s="456">
        <v>60339.8278</v>
      </c>
      <c r="D21" s="457">
        <v>2.059421228131967</v>
      </c>
      <c r="E21" s="362">
        <v>615054.7609</v>
      </c>
      <c r="F21" s="235">
        <v>2.7353021115105207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pans="5:6" s="7" customFormat="1" ht="15" customHeight="1">
      <c r="E31" s="3"/>
      <c r="F31" s="3"/>
    </row>
    <row r="32" spans="5:6" s="7" customFormat="1" ht="15" customHeight="1">
      <c r="E32" s="3"/>
      <c r="F32" s="3"/>
    </row>
    <row r="33" spans="5:6" s="7" customFormat="1" ht="15" customHeight="1">
      <c r="E33" s="3"/>
      <c r="F33" s="3"/>
    </row>
    <row r="34" spans="5:6" s="7" customFormat="1" ht="15" customHeight="1">
      <c r="E34" s="3"/>
      <c r="F34" s="3"/>
    </row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4.50390625" style="19" customWidth="1"/>
    <col min="2" max="16384" width="9.00390625" style="3" customWidth="1"/>
  </cols>
  <sheetData>
    <row r="1" spans="1:2" s="5" customFormat="1" ht="29.25" customHeight="1">
      <c r="A1" s="493" t="s">
        <v>6</v>
      </c>
      <c r="B1" s="493"/>
    </row>
    <row r="2" s="7" customFormat="1" ht="15" customHeight="1">
      <c r="A2" s="16" t="s">
        <v>116</v>
      </c>
    </row>
    <row r="3" spans="1:2" s="7" customFormat="1" ht="15" customHeight="1">
      <c r="A3" s="6" t="s">
        <v>130</v>
      </c>
      <c r="B3" s="138"/>
    </row>
    <row r="4" spans="1:2" s="7" customFormat="1" ht="28.5" customHeight="1">
      <c r="A4" s="25" t="s">
        <v>21</v>
      </c>
      <c r="B4" s="278" t="s">
        <v>215</v>
      </c>
    </row>
    <row r="5" spans="1:2" s="7" customFormat="1" ht="15" customHeight="1">
      <c r="A5" s="76" t="s">
        <v>24</v>
      </c>
      <c r="B5" s="116">
        <v>3.5</v>
      </c>
    </row>
    <row r="6" spans="1:2" s="7" customFormat="1" ht="15" customHeight="1">
      <c r="A6" s="139" t="s">
        <v>236</v>
      </c>
      <c r="B6" s="117">
        <v>4.7</v>
      </c>
    </row>
    <row r="7" spans="1:2" s="7" customFormat="1" ht="15" customHeight="1">
      <c r="A7" s="139" t="s">
        <v>237</v>
      </c>
      <c r="B7" s="117">
        <v>13.9</v>
      </c>
    </row>
    <row r="8" spans="1:2" s="7" customFormat="1" ht="15" customHeight="1">
      <c r="A8" s="139" t="s">
        <v>238</v>
      </c>
      <c r="B8" s="117">
        <v>4</v>
      </c>
    </row>
    <row r="9" spans="1:2" s="7" customFormat="1" ht="15" customHeight="1">
      <c r="A9" s="13" t="s">
        <v>233</v>
      </c>
      <c r="B9" s="117"/>
    </row>
    <row r="10" spans="1:2" s="7" customFormat="1" ht="15" customHeight="1">
      <c r="A10" s="139" t="s">
        <v>239</v>
      </c>
      <c r="B10" s="117">
        <v>-25.9</v>
      </c>
    </row>
    <row r="11" spans="1:2" s="7" customFormat="1" ht="15" customHeight="1">
      <c r="A11" s="139" t="s">
        <v>240</v>
      </c>
      <c r="B11" s="117">
        <v>-2.3</v>
      </c>
    </row>
    <row r="12" spans="1:2" s="7" customFormat="1" ht="15" customHeight="1">
      <c r="A12" s="13" t="s">
        <v>234</v>
      </c>
      <c r="B12" s="117">
        <v>-2.1</v>
      </c>
    </row>
    <row r="13" spans="1:2" s="7" customFormat="1" ht="15" customHeight="1">
      <c r="A13" s="139" t="s">
        <v>241</v>
      </c>
      <c r="B13" s="117">
        <v>4.4</v>
      </c>
    </row>
    <row r="14" spans="1:2" s="7" customFormat="1" ht="15" customHeight="1">
      <c r="A14" s="13" t="s">
        <v>235</v>
      </c>
      <c r="B14" s="117"/>
    </row>
    <row r="15" spans="1:2" s="7" customFormat="1" ht="15" customHeight="1">
      <c r="A15" s="139" t="s">
        <v>242</v>
      </c>
      <c r="B15" s="117">
        <v>-8.4</v>
      </c>
    </row>
    <row r="16" spans="1:2" s="7" customFormat="1" ht="15" customHeight="1">
      <c r="A16" s="139" t="s">
        <v>243</v>
      </c>
      <c r="B16" s="117">
        <v>115.7</v>
      </c>
    </row>
    <row r="17" spans="1:2" s="7" customFormat="1" ht="15" customHeight="1">
      <c r="A17" s="140" t="s">
        <v>244</v>
      </c>
      <c r="B17" s="123">
        <v>35.1</v>
      </c>
    </row>
    <row r="18" s="7" customFormat="1" ht="15" customHeight="1">
      <c r="A18" s="17"/>
    </row>
    <row r="19" s="7" customFormat="1" ht="15" customHeight="1">
      <c r="A19" s="17"/>
    </row>
    <row r="20" s="7" customFormat="1" ht="15" customHeight="1">
      <c r="A20" s="17"/>
    </row>
    <row r="21" s="7" customFormat="1" ht="15" customHeight="1">
      <c r="A21" s="17"/>
    </row>
    <row r="22" s="7" customFormat="1" ht="15" customHeight="1">
      <c r="A22" s="17"/>
    </row>
    <row r="23" s="7" customFormat="1" ht="15" customHeight="1">
      <c r="A23" s="17"/>
    </row>
    <row r="24" s="7" customFormat="1" ht="15" customHeight="1">
      <c r="A24" s="17"/>
    </row>
    <row r="25" s="7" customFormat="1" ht="15" customHeight="1">
      <c r="A25" s="17"/>
    </row>
    <row r="26" s="7" customFormat="1" ht="15" customHeight="1">
      <c r="A26" s="1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Administrator</cp:lastModifiedBy>
  <cp:lastPrinted>2019-09-19T08:30:08Z</cp:lastPrinted>
  <dcterms:created xsi:type="dcterms:W3CDTF">2004-03-08T04:45:08Z</dcterms:created>
  <dcterms:modified xsi:type="dcterms:W3CDTF">2019-11-04T01:28:32Z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