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用电量" sheetId="4" r:id="rId4"/>
    <sheet name="外经" sheetId="5" r:id="rId5"/>
    <sheet name="财政" sheetId="6" r:id="rId6"/>
    <sheet name="金融" sheetId="7" r:id="rId7"/>
    <sheet name="价格指数" sheetId="8" r:id="rId8"/>
    <sheet name="县市区指标" sheetId="9" r:id="rId9"/>
  </sheets>
  <definedNames>
    <definedName name="OLE_LINK2" localSheetId="7">'价格指数'!$E$4</definedName>
  </definedNames>
  <calcPr fullCalcOnLoad="1"/>
</workbook>
</file>

<file path=xl/sharedStrings.xml><?xml version="1.0" encoding="utf-8"?>
<sst xmlns="http://schemas.openxmlformats.org/spreadsheetml/2006/main" count="364" uniqueCount="252">
  <si>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</si>
  <si>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</si>
  <si>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</si>
  <si>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</si>
  <si>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</si>
  <si>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</si>
  <si>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</si>
  <si>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</si>
  <si>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</si>
  <si>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</si>
  <si>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</si>
  <si>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</si>
  <si>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</si>
  <si>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</si>
  <si>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</si>
  <si>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</si>
  <si>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</si>
  <si>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</si>
  <si>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</si>
  <si>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</si>
  <si>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</si>
  <si>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</si>
  <si>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</si>
  <si>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</si>
  <si>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</si>
  <si>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</si>
  <si>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</si>
  <si>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</si>
  <si>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</si>
  <si>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</si>
  <si>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</si>
  <si>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</si>
  <si>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</si>
  <si>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</si>
  <si>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</si>
  <si>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</si>
  <si>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</si>
  <si>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</si>
  <si>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</si>
  <si>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</si>
  <si>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</si>
  <si>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</si>
  <si>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</si>
  <si>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t xml:space="preserve">      </t>
  </si>
  <si>
    <t>单位：万元</t>
  </si>
  <si>
    <t>指标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</si>
  <si>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</si>
  <si>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</si>
  <si>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</si>
  <si>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</si>
  <si>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</si>
  <si>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</si>
  <si>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</si>
  <si>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</si>
  <si>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</si>
  <si>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</si>
  <si>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</si>
  <si>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</si>
  <si>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</si>
  <si>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</si>
  <si>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</si>
  <si>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</si>
  <si>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</si>
  <si>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</si>
  <si>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</si>
  <si>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</si>
  <si>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</si>
  <si>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</si>
  <si>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</si>
  <si>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</si>
  <si>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</si>
  <si>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</si>
  <si>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</si>
  <si>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</si>
  <si>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</si>
  <si>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</si>
  <si>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</si>
  <si>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</si>
  <si>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</si>
  <si>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</si>
  <si>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</si>
  <si>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</si>
  <si>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</si>
  <si>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</si>
  <si>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</si>
  <si>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</si>
  <si>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</si>
  <si>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</si>
  <si>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</si>
  <si>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</si>
  <si>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</si>
  <si>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</si>
  <si>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</si>
  <si>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</si>
  <si>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</si>
  <si>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</si>
  <si>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</si>
  <si>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</si>
  <si>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</si>
  <si>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</si>
  <si>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</si>
  <si>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</si>
  <si>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</si>
  <si>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</si>
  <si>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</si>
  <si>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</si>
  <si>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</si>
  <si>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</si>
  <si>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</si>
  <si>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</si>
  <si>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</si>
  <si>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</si>
  <si>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</si>
  <si>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本月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</si>
  <si>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</si>
  <si>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</si>
  <si>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</si>
  <si>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</si>
  <si>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</si>
  <si>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</si>
  <si>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</si>
  <si>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</si>
  <si>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</si>
  <si>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</si>
  <si>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</si>
  <si>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</si>
  <si>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</si>
  <si>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</si>
  <si>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</si>
  <si>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</si>
  <si>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</si>
  <si>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 xml:space="preserve"> </t>
  </si>
  <si>
    <t xml:space="preserve">  12、浙商银行</t>
  </si>
  <si>
    <t xml:space="preserve">  13、渤海银行</t>
  </si>
  <si>
    <t>单位：亿元</t>
  </si>
  <si>
    <t xml:space="preserve">  地方财政一般公共预算收入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</si>
  <si>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</si>
  <si>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</si>
  <si>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</si>
  <si>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</si>
  <si>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</si>
  <si>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</si>
  <si>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</si>
  <si>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</si>
  <si>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</si>
  <si>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单位：万元</t>
  </si>
  <si>
    <t>-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</si>
  <si>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</si>
  <si>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</si>
  <si>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</si>
  <si>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</si>
  <si>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</si>
  <si>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</si>
  <si>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</si>
  <si>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</si>
  <si>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</si>
  <si>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当月总量</t>
  </si>
  <si>
    <t>2月</t>
  </si>
  <si>
    <t xml:space="preserve">  7、农村商业银行</t>
  </si>
  <si>
    <t xml:space="preserve">  8、村镇银行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</si>
  <si>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</si>
  <si>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</si>
  <si>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</si>
  <si>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</si>
  <si>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</si>
  <si>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</si>
  <si>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>3月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</si>
  <si>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</si>
  <si>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</si>
  <si>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</si>
  <si>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</si>
  <si>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</si>
  <si>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</si>
  <si>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</si>
  <si>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>新批外资企业（个）</t>
  </si>
  <si>
    <t>合同外资额（万美元）</t>
  </si>
  <si>
    <t>实际利用外商直接投资（万美元）</t>
  </si>
  <si>
    <t>实际利用外商直接投资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</si>
  <si>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</si>
  <si>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</si>
  <si>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</si>
  <si>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</si>
  <si>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</si>
  <si>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</si>
  <si>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</si>
  <si>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</si>
  <si>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</si>
  <si>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</si>
  <si>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</si>
  <si>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</si>
  <si>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</si>
  <si>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</si>
  <si>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</si>
  <si>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</si>
  <si>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</si>
  <si>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</si>
  <si>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</si>
  <si>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</si>
  <si>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</si>
  <si>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</si>
  <si>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</si>
  <si>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</si>
  <si>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</si>
  <si>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</si>
  <si>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</si>
  <si>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</si>
  <si>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</si>
  <si>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</si>
  <si>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</si>
  <si>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</si>
  <si>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</si>
  <si>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</si>
  <si>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</si>
  <si>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</si>
  <si>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</si>
  <si>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</si>
  <si>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4月</t>
  </si>
  <si>
    <t xml:space="preserve">全市主要经济指标  </t>
  </si>
  <si>
    <t>5月</t>
  </si>
  <si>
    <t>6月</t>
  </si>
  <si>
    <t>7月</t>
  </si>
  <si>
    <t>8月</t>
  </si>
  <si>
    <t>注：带*为比年初增长速度。</t>
  </si>
  <si>
    <t>9月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</si>
  <si>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</si>
  <si>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</si>
  <si>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</si>
  <si>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</si>
  <si>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</si>
  <si>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</si>
  <si>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</si>
  <si>
    <t>比去年±%</t>
  </si>
  <si>
    <t>本月</t>
  </si>
  <si>
    <t>比去年同月±%</t>
  </si>
  <si>
    <t xml:space="preserve">2019年 </t>
  </si>
  <si>
    <t>本月</t>
  </si>
  <si>
    <t xml:space="preserve">2019年 </t>
  </si>
  <si>
    <t>比去年±%</t>
  </si>
  <si>
    <t xml:space="preserve">2019年 </t>
  </si>
  <si>
    <t>各县（市）、区主要经济指标（一）</t>
  </si>
  <si>
    <t>进出口总值</t>
  </si>
  <si>
    <t>本月</t>
  </si>
  <si>
    <t>比去年同月±%</t>
  </si>
  <si>
    <t>各县（市）、区主要经济指标（二）</t>
  </si>
  <si>
    <t>各县（市）、区主要经济指标（三）</t>
  </si>
  <si>
    <t>0.1*</t>
  </si>
  <si>
    <t>2.8*</t>
  </si>
  <si>
    <t>-</t>
  </si>
  <si>
    <t>上涨5.6个百分点</t>
  </si>
  <si>
    <t xml:space="preserve">  出口总值              </t>
  </si>
  <si>
    <t>进出口总值 （2019年）</t>
  </si>
  <si>
    <t>实际利用外商直接投资（亿美元）（2019年）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</si>
</sst>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0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sz val="16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12"/>
      <name val="宋体"/>
      <family val="0"/>
    </font>
    <font>
      <b/>
      <sz val="24"/>
      <name val="黑体"/>
      <family val="3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0" fontId="38" fillId="0" borderId="0">
      <alignment/>
      <protection/>
    </xf>
    <xf numFmtId="0" fontId="16" fillId="0" borderId="0">
      <alignment/>
      <protection/>
    </xf>
    <xf numFmtId="0" fontId="39" fillId="0" borderId="0">
      <alignment vertical="top"/>
      <protection/>
    </xf>
    <xf numFmtId="211" fontId="36" fillId="0" borderId="0">
      <alignment/>
      <protection locked="0"/>
    </xf>
    <xf numFmtId="0" fontId="3" fillId="0" borderId="0">
      <alignment/>
      <protection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0" fontId="3" fillId="0" borderId="0">
      <alignment/>
      <protection/>
    </xf>
    <xf numFmtId="211" fontId="37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0" fontId="0" fillId="0" borderId="0">
      <alignment/>
      <protection/>
    </xf>
    <xf numFmtId="0" fontId="38" fillId="0" borderId="0">
      <alignment/>
      <protection/>
    </xf>
    <xf numFmtId="0" fontId="42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4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1" fillId="12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" fillId="15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1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1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1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40" fillId="0" borderId="0">
      <alignment/>
      <protection locked="0"/>
    </xf>
    <xf numFmtId="211" fontId="37" fillId="0" borderId="0">
      <alignment/>
      <protection locked="0"/>
    </xf>
    <xf numFmtId="211" fontId="40" fillId="0" borderId="0">
      <alignment/>
      <protection locked="0"/>
    </xf>
    <xf numFmtId="0" fontId="42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42" fillId="18" borderId="0" applyNumberFormat="0" applyBorder="0" applyAlignment="0" applyProtection="0"/>
    <xf numFmtId="0" fontId="42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42" fillId="20" borderId="0" applyNumberFormat="0" applyBorder="0" applyAlignment="0" applyProtection="0"/>
    <xf numFmtId="0" fontId="42" fillId="8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16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42" fillId="24" borderId="0" applyNumberFormat="0" applyBorder="0" applyAlignment="0" applyProtection="0"/>
    <xf numFmtId="0" fontId="1" fillId="26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1" fillId="27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1" fillId="26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1" fillId="16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1" fillId="12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43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18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43" fillId="20" borderId="0" applyNumberFormat="0" applyBorder="0" applyAlignment="0" applyProtection="0"/>
    <xf numFmtId="0" fontId="43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43" fillId="32" borderId="0" applyNumberFormat="0" applyBorder="0" applyAlignment="0" applyProtection="0"/>
    <xf numFmtId="0" fontId="43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43" fillId="34" borderId="0" applyNumberFormat="0" applyBorder="0" applyAlignment="0" applyProtection="0"/>
    <xf numFmtId="0" fontId="43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43" fillId="36" borderId="0" applyNumberFormat="0" applyBorder="0" applyAlignment="0" applyProtection="0"/>
    <xf numFmtId="0" fontId="4" fillId="34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4" fillId="18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4" fillId="27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4" fillId="26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4" fillId="12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16" borderId="0" applyNumberFormat="0" applyBorder="0" applyAlignment="0" applyProtection="0"/>
    <xf numFmtId="0" fontId="44" fillId="39" borderId="0" applyNumberFormat="0" applyBorder="0" applyAlignment="0" applyProtection="0"/>
    <xf numFmtId="0" fontId="45" fillId="15" borderId="0" applyNumberFormat="0" applyBorder="0" applyAlignment="0" applyProtection="0"/>
    <xf numFmtId="0" fontId="45" fillId="26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4" fillId="26" borderId="0" applyNumberFormat="0" applyBorder="0" applyAlignment="0" applyProtection="0"/>
    <xf numFmtId="0" fontId="44" fillId="38" borderId="0" applyNumberFormat="0" applyBorder="0" applyAlignment="0" applyProtection="0"/>
    <xf numFmtId="0" fontId="45" fillId="2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34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4" fillId="16" borderId="0" applyNumberFormat="0" applyBorder="0" applyAlignment="0" applyProtection="0"/>
    <xf numFmtId="0" fontId="44" fillId="36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6" fontId="39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4" fillId="0" borderId="0">
      <alignment/>
      <protection/>
    </xf>
    <xf numFmtId="4" fontId="37" fillId="0" borderId="0">
      <alignment/>
      <protection locked="0"/>
    </xf>
    <xf numFmtId="212" fontId="0" fillId="0" borderId="0" applyFont="0" applyFill="0" applyBorder="0" applyAlignment="0" applyProtection="0"/>
    <xf numFmtId="214" fontId="37" fillId="0" borderId="0">
      <alignment/>
      <protection locked="0"/>
    </xf>
    <xf numFmtId="215" fontId="34" fillId="0" borderId="0">
      <alignment/>
      <protection/>
    </xf>
    <xf numFmtId="0" fontId="47" fillId="0" borderId="0" applyProtection="0">
      <alignment/>
    </xf>
    <xf numFmtId="217" fontId="34" fillId="0" borderId="0">
      <alignment/>
      <protection/>
    </xf>
    <xf numFmtId="0" fontId="38" fillId="0" borderId="0">
      <alignment/>
      <protection/>
    </xf>
    <xf numFmtId="2" fontId="47" fillId="0" borderId="0" applyProtection="0">
      <alignment/>
    </xf>
    <xf numFmtId="0" fontId="48" fillId="26" borderId="0" applyNumberFormat="0" applyBorder="0" applyAlignment="0" applyProtection="0"/>
    <xf numFmtId="0" fontId="49" fillId="0" borderId="1" applyNumberFormat="0" applyAlignment="0" applyProtection="0"/>
    <xf numFmtId="0" fontId="49" fillId="0" borderId="2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8" fillId="14" borderId="3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0" borderId="4" applyProtection="0">
      <alignment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3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5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55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56" fillId="0" borderId="8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56" fillId="0" borderId="8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5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5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58" fillId="4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4" fillId="4" borderId="0" applyNumberFormat="0" applyBorder="0" applyAlignment="0" applyProtection="0"/>
    <xf numFmtId="211" fontId="40" fillId="0" borderId="0">
      <alignment/>
      <protection locked="0"/>
    </xf>
    <xf numFmtId="0" fontId="83" fillId="0" borderId="0">
      <alignment vertical="center"/>
      <protection/>
    </xf>
    <xf numFmtId="0" fontId="33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1" fillId="6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61" fillId="6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19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4" fillId="0" borderId="14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64" fillId="0" borderId="14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211" fontId="40" fillId="0" borderId="0">
      <alignment/>
      <protection locked="0"/>
    </xf>
    <xf numFmtId="211" fontId="36" fillId="0" borderId="0">
      <alignment/>
      <protection locked="0"/>
    </xf>
    <xf numFmtId="44" fontId="0" fillId="0" borderId="0" applyFont="0" applyFill="0" applyBorder="0" applyAlignment="0" applyProtection="0"/>
    <xf numFmtId="211" fontId="40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5" fillId="26" borderId="16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65" fillId="26" borderId="16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93" fillId="43" borderId="17" applyNumberFormat="0" applyAlignment="0" applyProtection="0"/>
    <xf numFmtId="0" fontId="18" fillId="40" borderId="18" applyNumberFormat="0" applyAlignment="0" applyProtection="0"/>
    <xf numFmtId="0" fontId="66" fillId="40" borderId="18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66" fillId="40" borderId="18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94" fillId="44" borderId="19" applyNumberFormat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69" fillId="0" borderId="20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69" fillId="0" borderId="20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1" fillId="0" borderId="0">
      <alignment/>
      <protection locked="0"/>
    </xf>
    <xf numFmtId="211" fontId="37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36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43" fontId="0" fillId="0" borderId="0" applyFont="0" applyFill="0" applyBorder="0" applyAlignment="0" applyProtection="0"/>
    <xf numFmtId="211" fontId="40" fillId="0" borderId="0">
      <alignment/>
      <protection locked="0"/>
    </xf>
    <xf numFmtId="211" fontId="37" fillId="0" borderId="0">
      <alignment/>
      <protection locked="0"/>
    </xf>
    <xf numFmtId="211" fontId="40" fillId="0" borderId="0">
      <alignment/>
      <protection locked="0"/>
    </xf>
    <xf numFmtId="0" fontId="0" fillId="0" borderId="0" applyFont="0" applyFill="0" applyBorder="0" applyAlignment="0" applyProtection="0"/>
    <xf numFmtId="211" fontId="4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>
      <alignment/>
      <protection/>
    </xf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43" fillId="48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43" fillId="52" borderId="0" applyNumberFormat="0" applyBorder="0" applyAlignment="0" applyProtection="0"/>
    <xf numFmtId="0" fontId="43" fillId="32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4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56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43" fillId="56" borderId="0" applyNumberFormat="0" applyBorder="0" applyAlignment="0" applyProtection="0"/>
    <xf numFmtId="0" fontId="6" fillId="27" borderId="0" applyNumberFormat="0" applyBorder="0" applyAlignment="0" applyProtection="0"/>
    <xf numFmtId="0" fontId="73" fillId="27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73" fillId="27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17" fillId="14" borderId="22" applyNumberFormat="0" applyAlignment="0" applyProtection="0"/>
    <xf numFmtId="0" fontId="74" fillId="26" borderId="22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74" fillId="26" borderId="22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99" fillId="43" borderId="23" applyNumberFormat="0" applyAlignment="0" applyProtection="0"/>
    <xf numFmtId="0" fontId="5" fillId="12" borderId="16" applyNumberFormat="0" applyAlignment="0" applyProtection="0"/>
    <xf numFmtId="0" fontId="75" fillId="12" borderId="16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75" fillId="12" borderId="16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0" fontId="100" fillId="59" borderId="17" applyNumberFormat="0" applyAlignment="0" applyProtection="0"/>
    <xf numFmtId="1" fontId="23" fillId="0" borderId="3">
      <alignment vertical="center"/>
      <protection locked="0"/>
    </xf>
    <xf numFmtId="0" fontId="76" fillId="0" borderId="0">
      <alignment/>
      <protection/>
    </xf>
    <xf numFmtId="187" fontId="23" fillId="0" borderId="3">
      <alignment vertical="center"/>
      <protection locked="0"/>
    </xf>
    <xf numFmtId="0" fontId="38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84" fillId="49" borderId="0" applyNumberFormat="0" applyBorder="0" applyAlignment="0" applyProtection="0"/>
    <xf numFmtId="0" fontId="4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84" fillId="53" borderId="0" applyNumberFormat="0" applyBorder="0" applyAlignment="0" applyProtection="0"/>
    <xf numFmtId="0" fontId="4" fillId="38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4" fillId="34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4" fillId="56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0" fillId="15" borderId="24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0" fontId="83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0">
      <alignment/>
      <protection/>
    </xf>
  </cellStyleXfs>
  <cellXfs count="243">
    <xf numFmtId="0" fontId="0" fillId="0" borderId="0" xfId="0" applyAlignment="1">
      <alignment vertical="center"/>
    </xf>
    <xf numFmtId="0" fontId="12" fillId="0" borderId="0" xfId="982" applyAlignment="1" applyProtection="1">
      <alignment vertical="center"/>
      <protection/>
    </xf>
    <xf numFmtId="0" fontId="12" fillId="0" borderId="0" xfId="982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6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6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6" fillId="61" borderId="27" xfId="981" applyFont="1" applyFill="1" applyBorder="1" applyAlignment="1">
      <alignment horizontal="center" vertical="center" wrapText="1"/>
      <protection/>
    </xf>
    <xf numFmtId="0" fontId="26" fillId="61" borderId="3" xfId="0" applyFont="1" applyFill="1" applyBorder="1" applyAlignment="1">
      <alignment horizontal="center" vertical="center" wrapText="1"/>
    </xf>
    <xf numFmtId="0" fontId="26" fillId="61" borderId="0" xfId="981" applyFont="1" applyFill="1" applyBorder="1" applyAlignment="1">
      <alignment horizontal="justify" vertical="center" wrapText="1"/>
      <protection/>
    </xf>
    <xf numFmtId="0" fontId="26" fillId="61" borderId="0" xfId="0" applyFont="1" applyFill="1" applyBorder="1" applyAlignment="1">
      <alignment horizontal="justify" vertical="center" wrapText="1"/>
    </xf>
    <xf numFmtId="0" fontId="26" fillId="61" borderId="0" xfId="0" applyFont="1" applyFill="1" applyBorder="1" applyAlignment="1">
      <alignment vertical="center"/>
    </xf>
    <xf numFmtId="0" fontId="26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4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5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right" vertical="center"/>
    </xf>
    <xf numFmtId="0" fontId="26" fillId="61" borderId="0" xfId="0" applyFont="1" applyFill="1" applyAlignment="1">
      <alignment horizontal="center" vertical="center" wrapText="1"/>
    </xf>
    <xf numFmtId="0" fontId="26" fillId="61" borderId="29" xfId="0" applyFont="1" applyFill="1" applyBorder="1" applyAlignment="1">
      <alignment horizontal="center" vertical="center" wrapText="1"/>
    </xf>
    <xf numFmtId="0" fontId="26" fillId="61" borderId="30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center" vertical="center"/>
    </xf>
    <xf numFmtId="184" fontId="23" fillId="61" borderId="29" xfId="981" applyNumberFormat="1" applyFont="1" applyFill="1" applyBorder="1" applyAlignment="1">
      <alignment horizontal="center" vertical="center"/>
      <protection/>
    </xf>
    <xf numFmtId="185" fontId="23" fillId="61" borderId="30" xfId="981" applyNumberFormat="1" applyFont="1" applyFill="1" applyBorder="1" applyAlignment="1">
      <alignment horizontal="center" vertical="center"/>
      <protection/>
    </xf>
    <xf numFmtId="0" fontId="26" fillId="61" borderId="32" xfId="0" applyFont="1" applyFill="1" applyBorder="1" applyAlignment="1">
      <alignment horizontal="center" vertical="center"/>
    </xf>
    <xf numFmtId="0" fontId="27" fillId="61" borderId="29" xfId="0" applyFont="1" applyFill="1" applyBorder="1" applyAlignment="1">
      <alignment horizontal="center" vertical="center" wrapText="1"/>
    </xf>
    <xf numFmtId="187" fontId="27" fillId="61" borderId="29" xfId="0" applyNumberFormat="1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187" fontId="27" fillId="61" borderId="30" xfId="0" applyNumberFormat="1" applyFont="1" applyFill="1" applyBorder="1" applyAlignment="1">
      <alignment horizontal="center" vertical="center" wrapText="1"/>
    </xf>
    <xf numFmtId="0" fontId="26" fillId="61" borderId="33" xfId="0" applyFont="1" applyFill="1" applyBorder="1" applyAlignment="1">
      <alignment horizontal="center" vertical="center"/>
    </xf>
    <xf numFmtId="184" fontId="23" fillId="61" borderId="34" xfId="981" applyNumberFormat="1" applyFont="1" applyFill="1" applyBorder="1" applyAlignment="1">
      <alignment horizontal="center" vertical="center"/>
      <protection/>
    </xf>
    <xf numFmtId="185" fontId="23" fillId="61" borderId="28" xfId="981" applyNumberFormat="1" applyFont="1" applyFill="1" applyBorder="1" applyAlignment="1">
      <alignment horizontal="center" vertical="center"/>
      <protection/>
    </xf>
    <xf numFmtId="0" fontId="26" fillId="61" borderId="0" xfId="0" applyFont="1" applyFill="1" applyBorder="1" applyAlignment="1">
      <alignment horizontal="center" vertical="center"/>
    </xf>
    <xf numFmtId="0" fontId="24" fillId="61" borderId="34" xfId="0" applyNumberFormat="1" applyFont="1" applyFill="1" applyBorder="1" applyAlignment="1">
      <alignment horizontal="center" vertical="center"/>
    </xf>
    <xf numFmtId="188" fontId="24" fillId="61" borderId="34" xfId="0" applyNumberFormat="1" applyFont="1" applyFill="1" applyBorder="1" applyAlignment="1">
      <alignment horizontal="center" vertical="center"/>
    </xf>
    <xf numFmtId="185" fontId="24" fillId="61" borderId="28" xfId="0" applyNumberFormat="1" applyFont="1" applyFill="1" applyBorder="1" applyAlignment="1" applyProtection="1">
      <alignment horizontal="center" vertical="center"/>
      <protection/>
    </xf>
    <xf numFmtId="1" fontId="24" fillId="61" borderId="34" xfId="0" applyNumberFormat="1" applyFont="1" applyFill="1" applyBorder="1" applyAlignment="1">
      <alignment horizontal="center" vertical="center"/>
    </xf>
    <xf numFmtId="185" fontId="24" fillId="61" borderId="34" xfId="0" applyNumberFormat="1" applyFont="1" applyFill="1" applyBorder="1" applyAlignment="1">
      <alignment horizontal="center" vertical="center"/>
    </xf>
    <xf numFmtId="0" fontId="26" fillId="61" borderId="35" xfId="0" applyFont="1" applyFill="1" applyBorder="1" applyAlignment="1">
      <alignment horizontal="center" vertical="center"/>
    </xf>
    <xf numFmtId="0" fontId="24" fillId="61" borderId="36" xfId="0" applyNumberFormat="1" applyFont="1" applyFill="1" applyBorder="1" applyAlignment="1">
      <alignment horizontal="center" vertical="center" wrapText="1"/>
    </xf>
    <xf numFmtId="184" fontId="24" fillId="61" borderId="36" xfId="0" applyNumberFormat="1" applyFont="1" applyFill="1" applyBorder="1" applyAlignment="1">
      <alignment horizontal="center" vertical="center" wrapText="1"/>
    </xf>
    <xf numFmtId="185" fontId="24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 wrapText="1"/>
    </xf>
    <xf numFmtId="187" fontId="27" fillId="61" borderId="0" xfId="0" applyNumberFormat="1" applyFont="1" applyFill="1" applyBorder="1" applyAlignment="1">
      <alignment horizontal="center" vertical="center" wrapText="1"/>
    </xf>
    <xf numFmtId="0" fontId="24" fillId="61" borderId="0" xfId="0" applyFont="1" applyFill="1" applyBorder="1" applyAlignment="1">
      <alignment horizontal="center" vertical="center"/>
    </xf>
    <xf numFmtId="187" fontId="24" fillId="61" borderId="0" xfId="0" applyNumberFormat="1" applyFont="1" applyFill="1" applyBorder="1" applyAlignment="1">
      <alignment horizontal="center" vertical="center"/>
    </xf>
    <xf numFmtId="184" fontId="24" fillId="61" borderId="0" xfId="0" applyNumberFormat="1" applyFont="1" applyFill="1" applyBorder="1" applyAlignment="1">
      <alignment horizontal="center" vertical="center" wrapText="1"/>
    </xf>
    <xf numFmtId="185" fontId="24" fillId="61" borderId="0" xfId="0" applyNumberFormat="1" applyFont="1" applyFill="1" applyBorder="1" applyAlignment="1">
      <alignment horizontal="center" vertical="center" wrapText="1"/>
    </xf>
    <xf numFmtId="189" fontId="24" fillId="61" borderId="0" xfId="0" applyNumberFormat="1" applyFont="1" applyFill="1" applyBorder="1" applyAlignment="1">
      <alignment horizontal="center" vertical="center"/>
    </xf>
    <xf numFmtId="0" fontId="24" fillId="61" borderId="0" xfId="0" applyFont="1" applyFill="1" applyBorder="1" applyAlignment="1" applyProtection="1">
      <alignment horizontal="center" vertical="center"/>
      <protection locked="0"/>
    </xf>
    <xf numFmtId="185" fontId="24" fillId="61" borderId="0" xfId="0" applyNumberFormat="1" applyFont="1" applyFill="1" applyBorder="1" applyAlignment="1" applyProtection="1">
      <alignment horizontal="center" vertical="center"/>
      <protection/>
    </xf>
    <xf numFmtId="0" fontId="26" fillId="61" borderId="33" xfId="980" applyFont="1" applyFill="1" applyBorder="1" applyAlignment="1">
      <alignment horizontal="center" vertical="center"/>
      <protection/>
    </xf>
    <xf numFmtId="1" fontId="24" fillId="61" borderId="0" xfId="0" applyNumberFormat="1" applyFont="1" applyFill="1" applyBorder="1" applyAlignment="1">
      <alignment horizontal="center" vertical="center"/>
    </xf>
    <xf numFmtId="185" fontId="24" fillId="61" borderId="0" xfId="0" applyNumberFormat="1" applyFont="1" applyFill="1" applyBorder="1" applyAlignment="1">
      <alignment horizontal="center" vertical="center"/>
    </xf>
    <xf numFmtId="0" fontId="26" fillId="61" borderId="38" xfId="0" applyFont="1" applyFill="1" applyBorder="1" applyAlignment="1">
      <alignment horizontal="center" vertical="center"/>
    </xf>
    <xf numFmtId="184" fontId="23" fillId="61" borderId="36" xfId="981" applyNumberFormat="1" applyFont="1" applyFill="1" applyBorder="1" applyAlignment="1">
      <alignment horizontal="center" vertical="center"/>
      <protection/>
    </xf>
    <xf numFmtId="185" fontId="23" fillId="61" borderId="37" xfId="981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/>
    </xf>
    <xf numFmtId="0" fontId="28" fillId="61" borderId="0" xfId="0" applyFont="1" applyFill="1" applyAlignment="1">
      <alignment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30" xfId="0" applyFont="1" applyFill="1" applyBorder="1" applyAlignment="1">
      <alignment horizontal="center" vertical="top" wrapText="1"/>
    </xf>
    <xf numFmtId="0" fontId="26" fillId="61" borderId="32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0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6" fillId="61" borderId="34" xfId="0" applyFont="1" applyFill="1" applyBorder="1" applyAlignment="1">
      <alignment horizontal="center" vertical="center" wrapText="1"/>
    </xf>
    <xf numFmtId="0" fontId="26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6" fillId="61" borderId="36" xfId="0" applyFont="1" applyFill="1" applyBorder="1" applyAlignment="1">
      <alignment horizontal="center" vertical="center" wrapText="1"/>
    </xf>
    <xf numFmtId="0" fontId="26" fillId="61" borderId="37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6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6" fillId="61" borderId="33" xfId="0" applyFont="1" applyFill="1" applyBorder="1" applyAlignment="1">
      <alignment vertical="center"/>
    </xf>
    <xf numFmtId="184" fontId="31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6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6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6" fillId="61" borderId="31" xfId="0" applyFont="1" applyFill="1" applyBorder="1" applyAlignment="1">
      <alignment vertical="center"/>
    </xf>
    <xf numFmtId="0" fontId="26" fillId="61" borderId="33" xfId="0" applyFont="1" applyFill="1" applyBorder="1" applyAlignment="1">
      <alignment horizontal="left" vertical="center" wrapText="1"/>
    </xf>
    <xf numFmtId="0" fontId="26" fillId="61" borderId="38" xfId="0" applyFont="1" applyFill="1" applyBorder="1" applyAlignment="1">
      <alignment vertical="center" wrapText="1"/>
    </xf>
    <xf numFmtId="0" fontId="26" fillId="61" borderId="33" xfId="0" applyFont="1" applyFill="1" applyBorder="1" applyAlignment="1">
      <alignment vertical="center"/>
    </xf>
    <xf numFmtId="0" fontId="26" fillId="61" borderId="32" xfId="0" applyFont="1" applyFill="1" applyBorder="1" applyAlignment="1">
      <alignment horizontal="justify" vertical="center" wrapText="1"/>
    </xf>
    <xf numFmtId="0" fontId="26" fillId="61" borderId="0" xfId="0" applyFont="1" applyFill="1" applyBorder="1" applyAlignment="1">
      <alignment horizontal="justify" vertical="center" wrapText="1"/>
    </xf>
    <xf numFmtId="0" fontId="26" fillId="61" borderId="35" xfId="0" applyFont="1" applyFill="1" applyBorder="1" applyAlignment="1">
      <alignment horizontal="justify" vertical="center" wrapText="1"/>
    </xf>
    <xf numFmtId="0" fontId="26" fillId="61" borderId="33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6" fontId="0" fillId="0" borderId="29" xfId="941" applyNumberFormat="1" applyBorder="1" applyAlignment="1">
      <alignment horizontal="right" vertical="center"/>
      <protection/>
    </xf>
    <xf numFmtId="186" fontId="0" fillId="0" borderId="34" xfId="941" applyNumberFormat="1" applyBorder="1" applyAlignment="1">
      <alignment horizontal="right" vertical="center"/>
      <protection/>
    </xf>
    <xf numFmtId="186" fontId="0" fillId="0" borderId="0" xfId="941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1" fillId="61" borderId="34" xfId="981" applyNumberFormat="1" applyFont="1" applyFill="1" applyBorder="1" applyAlignment="1">
      <alignment horizontal="right" vertical="center" wrapText="1"/>
      <protection/>
    </xf>
    <xf numFmtId="2" fontId="101" fillId="61" borderId="34" xfId="0" applyNumberFormat="1" applyFont="1" applyFill="1" applyBorder="1" applyAlignment="1">
      <alignment horizontal="right" vertical="center"/>
    </xf>
    <xf numFmtId="187" fontId="101" fillId="61" borderId="34" xfId="0" applyNumberFormat="1" applyFont="1" applyFill="1" applyBorder="1" applyAlignment="1">
      <alignment horizontal="right" vertical="center"/>
    </xf>
    <xf numFmtId="2" fontId="101" fillId="61" borderId="36" xfId="0" applyNumberFormat="1" applyFont="1" applyFill="1" applyBorder="1" applyAlignment="1">
      <alignment horizontal="right" vertical="center"/>
    </xf>
    <xf numFmtId="187" fontId="101" fillId="61" borderId="37" xfId="0" applyNumberFormat="1" applyFont="1" applyFill="1" applyBorder="1" applyAlignment="1">
      <alignment horizontal="right" vertical="center"/>
    </xf>
    <xf numFmtId="0" fontId="26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23" fillId="61" borderId="0" xfId="0" applyFont="1" applyFill="1" applyAlignment="1">
      <alignment vertical="center"/>
    </xf>
    <xf numFmtId="0" fontId="26" fillId="61" borderId="0" xfId="0" applyFont="1" applyFill="1" applyAlignment="1">
      <alignment horizontal="right" vertical="center"/>
    </xf>
    <xf numFmtId="185" fontId="101" fillId="0" borderId="30" xfId="0" applyNumberFormat="1" applyFont="1" applyBorder="1" applyAlignment="1">
      <alignment horizontal="right" vertical="center"/>
    </xf>
    <xf numFmtId="187" fontId="24" fillId="61" borderId="34" xfId="0" applyNumberFormat="1" applyFont="1" applyFill="1" applyBorder="1" applyAlignment="1" applyProtection="1">
      <alignment horizontal="center" vertical="center"/>
      <protection/>
    </xf>
    <xf numFmtId="2" fontId="23" fillId="61" borderId="29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5" fontId="23" fillId="61" borderId="0" xfId="0" applyNumberFormat="1" applyFont="1" applyFill="1" applyBorder="1" applyAlignment="1">
      <alignment vertical="center"/>
    </xf>
    <xf numFmtId="187" fontId="24" fillId="61" borderId="36" xfId="0" applyNumberFormat="1" applyFont="1" applyFill="1" applyBorder="1" applyAlignment="1">
      <alignment horizontal="center" vertical="center" wrapText="1"/>
    </xf>
    <xf numFmtId="187" fontId="24" fillId="61" borderId="34" xfId="0" applyNumberFormat="1" applyFont="1" applyFill="1" applyBorder="1" applyAlignment="1">
      <alignment horizontal="center" vertical="center"/>
    </xf>
    <xf numFmtId="185" fontId="102" fillId="0" borderId="29" xfId="0" applyNumberFormat="1" applyFont="1" applyBorder="1" applyAlignment="1">
      <alignment horizontal="center" vertical="center"/>
    </xf>
    <xf numFmtId="185" fontId="102" fillId="0" borderId="30" xfId="0" applyNumberFormat="1" applyFont="1" applyBorder="1" applyAlignment="1">
      <alignment horizontal="center" vertical="center"/>
    </xf>
    <xf numFmtId="185" fontId="101" fillId="0" borderId="34" xfId="0" applyNumberFormat="1" applyFont="1" applyBorder="1" applyAlignment="1">
      <alignment horizontal="center" vertical="center"/>
    </xf>
    <xf numFmtId="185" fontId="101" fillId="0" borderId="28" xfId="0" applyNumberFormat="1" applyFont="1" applyBorder="1" applyAlignment="1">
      <alignment horizontal="center" vertical="center"/>
    </xf>
    <xf numFmtId="185" fontId="101" fillId="0" borderId="36" xfId="0" applyNumberFormat="1" applyFont="1" applyBorder="1" applyAlignment="1">
      <alignment horizontal="center" vertical="center"/>
    </xf>
    <xf numFmtId="185" fontId="101" fillId="0" borderId="37" xfId="0" applyNumberFormat="1" applyFont="1" applyBorder="1" applyAlignment="1">
      <alignment horizontal="center" vertical="center"/>
    </xf>
    <xf numFmtId="0" fontId="102" fillId="61" borderId="0" xfId="0" applyFont="1" applyFill="1" applyAlignment="1">
      <alignment vertical="center"/>
    </xf>
    <xf numFmtId="184" fontId="101" fillId="0" borderId="29" xfId="0" applyNumberFormat="1" applyFont="1" applyBorder="1" applyAlignment="1">
      <alignment horizontal="right" vertical="center"/>
    </xf>
    <xf numFmtId="184" fontId="101" fillId="0" borderId="34" xfId="0" applyNumberFormat="1" applyFont="1" applyBorder="1" applyAlignment="1">
      <alignment horizontal="right" vertical="center"/>
    </xf>
    <xf numFmtId="184" fontId="101" fillId="0" borderId="36" xfId="0" applyNumberFormat="1" applyFont="1" applyBorder="1" applyAlignment="1">
      <alignment horizontal="right" vertical="center"/>
    </xf>
    <xf numFmtId="185" fontId="101" fillId="0" borderId="37" xfId="0" applyNumberFormat="1" applyFont="1" applyBorder="1" applyAlignment="1">
      <alignment horizontal="right" vertical="center"/>
    </xf>
    <xf numFmtId="185" fontId="101" fillId="0" borderId="28" xfId="0" applyNumberFormat="1" applyFont="1" applyBorder="1" applyAlignment="1">
      <alignment horizontal="right" vertical="center"/>
    </xf>
    <xf numFmtId="0" fontId="83" fillId="0" borderId="0" xfId="929">
      <alignment vertical="center"/>
      <protection/>
    </xf>
    <xf numFmtId="0" fontId="26" fillId="0" borderId="26" xfId="929" applyFont="1" applyBorder="1" applyAlignment="1">
      <alignment horizontal="center" vertical="center"/>
      <protection/>
    </xf>
    <xf numFmtId="0" fontId="26" fillId="0" borderId="3" xfId="929" applyFont="1" applyBorder="1" applyAlignment="1">
      <alignment horizontal="center" vertical="center"/>
      <protection/>
    </xf>
    <xf numFmtId="57" fontId="26" fillId="0" borderId="27" xfId="929" applyNumberFormat="1" applyFont="1" applyBorder="1" applyAlignment="1">
      <alignment horizontal="center" vertical="center"/>
      <protection/>
    </xf>
    <xf numFmtId="57" fontId="0" fillId="0" borderId="0" xfId="929" applyNumberFormat="1" applyFont="1" applyAlignment="1">
      <alignment horizontal="center" vertical="center"/>
      <protection/>
    </xf>
    <xf numFmtId="0" fontId="83" fillId="0" borderId="0" xfId="929" applyAlignment="1">
      <alignment horizontal="center" vertical="center"/>
      <protection/>
    </xf>
    <xf numFmtId="2" fontId="83" fillId="0" borderId="3" xfId="929" applyNumberFormat="1" applyBorder="1" applyAlignment="1">
      <alignment horizontal="center" vertical="center"/>
      <protection/>
    </xf>
    <xf numFmtId="187" fontId="83" fillId="0" borderId="3" xfId="929" applyNumberFormat="1" applyBorder="1" applyAlignment="1">
      <alignment horizontal="center" vertical="center"/>
      <protection/>
    </xf>
    <xf numFmtId="187" fontId="83" fillId="0" borderId="26" xfId="929" applyNumberFormat="1" applyBorder="1" applyAlignment="1">
      <alignment horizontal="center" vertical="center"/>
      <protection/>
    </xf>
    <xf numFmtId="2" fontId="101" fillId="61" borderId="34" xfId="0" applyNumberFormat="1" applyFont="1" applyFill="1" applyBorder="1" applyAlignment="1">
      <alignment horizontal="right" vertical="center" wrapText="1"/>
    </xf>
    <xf numFmtId="187" fontId="101" fillId="61" borderId="28" xfId="0" applyNumberFormat="1" applyFont="1" applyFill="1" applyBorder="1" applyAlignment="1">
      <alignment horizontal="right" vertical="center"/>
    </xf>
    <xf numFmtId="57" fontId="26" fillId="0" borderId="27" xfId="929" applyNumberFormat="1" applyFont="1" applyBorder="1" applyAlignment="1">
      <alignment horizontal="center" vertical="center"/>
      <protection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0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6" fillId="61" borderId="0" xfId="0" applyNumberFormat="1" applyFont="1" applyFill="1" applyBorder="1" applyAlignment="1">
      <alignment vertical="center"/>
    </xf>
    <xf numFmtId="0" fontId="26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" fontId="23" fillId="61" borderId="36" xfId="0" applyNumberFormat="1" applyFont="1" applyFill="1" applyBorder="1" applyAlignment="1">
      <alignment horizontal="center" vertical="center"/>
    </xf>
    <xf numFmtId="0" fontId="77" fillId="0" borderId="38" xfId="0" applyFont="1" applyBorder="1" applyAlignment="1">
      <alignment vertical="center"/>
    </xf>
    <xf numFmtId="186" fontId="23" fillId="61" borderId="34" xfId="1223" applyNumberFormat="1" applyFont="1" applyFill="1" applyBorder="1" applyAlignment="1" applyProtection="1">
      <alignment horizontal="right" vertical="center"/>
      <protection hidden="1"/>
    </xf>
    <xf numFmtId="186" fontId="101" fillId="0" borderId="34" xfId="0" applyNumberFormat="1" applyFont="1" applyFill="1" applyBorder="1" applyAlignment="1">
      <alignment horizontal="right" vertical="center"/>
    </xf>
    <xf numFmtId="185" fontId="101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6" fillId="0" borderId="33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6" fillId="0" borderId="3" xfId="929" applyFont="1" applyBorder="1" applyAlignment="1">
      <alignment horizontal="center" vertical="center" wrapText="1"/>
      <protection/>
    </xf>
    <xf numFmtId="0" fontId="0" fillId="0" borderId="0" xfId="942" applyAlignment="1">
      <alignment horizontal="center" vertical="center"/>
      <protection/>
    </xf>
    <xf numFmtId="2" fontId="0" fillId="0" borderId="0" xfId="942" applyNumberFormat="1" applyAlignment="1">
      <alignment horizontal="center" vertical="center"/>
      <protection/>
    </xf>
    <xf numFmtId="57" fontId="26" fillId="0" borderId="27" xfId="929" applyNumberFormat="1" applyFont="1" applyBorder="1" applyAlignment="1">
      <alignment horizontal="center" vertical="center"/>
      <protection/>
    </xf>
    <xf numFmtId="0" fontId="101" fillId="61" borderId="28" xfId="0" applyFont="1" applyFill="1" applyBorder="1" applyAlignment="1">
      <alignment horizontal="right" vertical="center" wrapText="1"/>
    </xf>
    <xf numFmtId="1" fontId="24" fillId="61" borderId="34" xfId="0" applyNumberFormat="1" applyFont="1" applyFill="1" applyBorder="1" applyAlignment="1" applyProtection="1">
      <alignment horizontal="center" vertical="center"/>
      <protection locked="0"/>
    </xf>
    <xf numFmtId="187" fontId="23" fillId="61" borderId="28" xfId="0" applyNumberFormat="1" applyFont="1" applyFill="1" applyBorder="1" applyAlignment="1">
      <alignment horizontal="right" vertical="center"/>
    </xf>
    <xf numFmtId="57" fontId="26" fillId="0" borderId="27" xfId="929" applyNumberFormat="1" applyFont="1" applyBorder="1" applyAlignment="1">
      <alignment horizontal="center" vertical="center"/>
      <protection/>
    </xf>
    <xf numFmtId="0" fontId="26" fillId="61" borderId="0" xfId="0" applyFont="1" applyFill="1" applyAlignment="1">
      <alignment horizontal="right" vertical="center"/>
    </xf>
    <xf numFmtId="57" fontId="26" fillId="0" borderId="27" xfId="929" applyNumberFormat="1" applyFont="1" applyBorder="1" applyAlignment="1">
      <alignment horizontal="center" vertical="center"/>
      <protection/>
    </xf>
    <xf numFmtId="0" fontId="26" fillId="61" borderId="35" xfId="0" applyFont="1" applyFill="1" applyBorder="1" applyAlignment="1">
      <alignment horizontal="center" vertical="center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32" xfId="0" applyFont="1" applyFill="1" applyBorder="1" applyAlignment="1">
      <alignment horizontal="center" vertical="center"/>
    </xf>
    <xf numFmtId="0" fontId="26" fillId="61" borderId="0" xfId="0" applyFont="1" applyFill="1" applyBorder="1" applyAlignment="1">
      <alignment horizontal="center" vertical="center"/>
    </xf>
    <xf numFmtId="0" fontId="26" fillId="61" borderId="35" xfId="0" applyFont="1" applyFill="1" applyBorder="1" applyAlignment="1">
      <alignment horizontal="center" vertical="center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0" xfId="0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0" fontId="23" fillId="61" borderId="34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185" fontId="23" fillId="61" borderId="28" xfId="1223" applyNumberFormat="1" applyFont="1" applyFill="1" applyBorder="1" applyAlignment="1" applyProtection="1">
      <alignment horizontal="right" vertical="center"/>
      <protection hidden="1"/>
    </xf>
    <xf numFmtId="0" fontId="26" fillId="61" borderId="26" xfId="981" applyFont="1" applyFill="1" applyBorder="1" applyAlignment="1">
      <alignment horizontal="center" vertical="center" wrapText="1"/>
      <protection/>
    </xf>
    <xf numFmtId="187" fontId="101" fillId="61" borderId="28" xfId="0" applyNumberFormat="1" applyFont="1" applyFill="1" applyBorder="1" applyAlignment="1">
      <alignment horizontal="right" vertical="center" wrapText="1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right" vertical="center"/>
    </xf>
    <xf numFmtId="187" fontId="101" fillId="61" borderId="28" xfId="981" applyNumberFormat="1" applyFont="1" applyFill="1" applyBorder="1" applyAlignment="1">
      <alignment horizontal="right" vertical="center" wrapText="1"/>
      <protection/>
    </xf>
    <xf numFmtId="0" fontId="26" fillId="61" borderId="0" xfId="0" applyFont="1" applyFill="1" applyBorder="1" applyAlignment="1">
      <alignment vertical="center" wrapText="1"/>
    </xf>
    <xf numFmtId="2" fontId="101" fillId="61" borderId="0" xfId="0" applyNumberFormat="1" applyFont="1" applyFill="1" applyBorder="1" applyAlignment="1">
      <alignment horizontal="right" vertical="center"/>
    </xf>
    <xf numFmtId="187" fontId="101" fillId="61" borderId="0" xfId="0" applyNumberFormat="1" applyFont="1" applyFill="1" applyBorder="1" applyAlignment="1">
      <alignment horizontal="right" vertical="center"/>
    </xf>
    <xf numFmtId="0" fontId="78" fillId="61" borderId="0" xfId="0" applyFont="1" applyFill="1" applyAlignment="1">
      <alignment horizontal="center" vertical="center"/>
    </xf>
    <xf numFmtId="0" fontId="25" fillId="0" borderId="0" xfId="929" applyFont="1" applyAlignment="1">
      <alignment horizontal="center" vertical="center"/>
      <protection/>
    </xf>
    <xf numFmtId="0" fontId="26" fillId="0" borderId="35" xfId="929" applyFont="1" applyBorder="1" applyAlignment="1">
      <alignment horizontal="right" vertical="center"/>
      <protection/>
    </xf>
    <xf numFmtId="0" fontId="26" fillId="0" borderId="31" xfId="929" applyFont="1" applyBorder="1" applyAlignment="1">
      <alignment horizontal="center" vertical="center"/>
      <protection/>
    </xf>
    <xf numFmtId="0" fontId="26" fillId="0" borderId="38" xfId="929" applyFont="1" applyBorder="1" applyAlignment="1">
      <alignment horizontal="center" vertical="center"/>
      <protection/>
    </xf>
    <xf numFmtId="0" fontId="26" fillId="0" borderId="26" xfId="929" applyFont="1" applyBorder="1" applyAlignment="1">
      <alignment horizontal="center" vertical="center"/>
      <protection/>
    </xf>
    <xf numFmtId="0" fontId="26" fillId="0" borderId="27" xfId="929" applyFont="1" applyBorder="1" applyAlignment="1">
      <alignment horizontal="center" vertical="center"/>
      <protection/>
    </xf>
    <xf numFmtId="0" fontId="26" fillId="0" borderId="2" xfId="929" applyFont="1" applyBorder="1" applyAlignment="1">
      <alignment horizontal="center" vertical="center"/>
      <protection/>
    </xf>
    <xf numFmtId="0" fontId="29" fillId="61" borderId="0" xfId="0" applyFont="1" applyFill="1" applyAlignment="1">
      <alignment horizontal="center" vertical="center"/>
    </xf>
    <xf numFmtId="0" fontId="26" fillId="61" borderId="35" xfId="0" applyFont="1" applyFill="1" applyBorder="1" applyAlignment="1">
      <alignment horizontal="center" vertical="center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center" vertical="center" wrapText="1"/>
    </xf>
    <xf numFmtId="0" fontId="26" fillId="61" borderId="33" xfId="0" applyFont="1" applyFill="1" applyBorder="1" applyAlignment="1">
      <alignment horizontal="center" vertical="center" wrapText="1"/>
    </xf>
    <xf numFmtId="0" fontId="26" fillId="61" borderId="38" xfId="0" applyFont="1" applyFill="1" applyBorder="1" applyAlignment="1">
      <alignment horizontal="center" vertical="center" wrapText="1"/>
    </xf>
    <xf numFmtId="0" fontId="26" fillId="61" borderId="32" xfId="0" applyFont="1" applyFill="1" applyBorder="1" applyAlignment="1">
      <alignment horizontal="left" vertical="center" wrapText="1"/>
    </xf>
    <xf numFmtId="0" fontId="26" fillId="61" borderId="2" xfId="0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6" fillId="61" borderId="32" xfId="0" applyFont="1" applyFill="1" applyBorder="1" applyAlignment="1">
      <alignment horizontal="center" vertical="center"/>
    </xf>
    <xf numFmtId="0" fontId="26" fillId="61" borderId="0" xfId="0" applyFont="1" applyFill="1" applyBorder="1" applyAlignment="1">
      <alignment horizontal="center" vertical="center"/>
    </xf>
  </cellXfs>
  <cellStyles count="1505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21" xfId="154"/>
    <cellStyle name="20% - 着色 1 3" xfId="155"/>
    <cellStyle name="20% - 着色 1 4" xfId="156"/>
    <cellStyle name="20% - 着色 1 5" xfId="157"/>
    <cellStyle name="20% - 着色 1 6" xfId="158"/>
    <cellStyle name="20% - 着色 1 7" xfId="159"/>
    <cellStyle name="20% - 着色 1 8" xfId="160"/>
    <cellStyle name="20% - 着色 1 9" xfId="161"/>
    <cellStyle name="20% - 着色 2" xfId="162"/>
    <cellStyle name="20% - 着色 2 10" xfId="163"/>
    <cellStyle name="20% - 着色 2 11" xfId="164"/>
    <cellStyle name="20% - 着色 2 12" xfId="165"/>
    <cellStyle name="20% - 着色 2 13" xfId="166"/>
    <cellStyle name="20% - 着色 2 14" xfId="167"/>
    <cellStyle name="20% - 着色 2 15" xfId="168"/>
    <cellStyle name="20% - 着色 2 16" xfId="169"/>
    <cellStyle name="20% - 着色 2 17" xfId="170"/>
    <cellStyle name="20% - 着色 2 18" xfId="171"/>
    <cellStyle name="20% - 着色 2 19" xfId="172"/>
    <cellStyle name="20% - 着色 2 2" xfId="173"/>
    <cellStyle name="20% - 着色 2 20" xfId="174"/>
    <cellStyle name="20% - 着色 2 21" xfId="175"/>
    <cellStyle name="20% - 着色 2 3" xfId="176"/>
    <cellStyle name="20% - 着色 2 4" xfId="177"/>
    <cellStyle name="20% - 着色 2 5" xfId="178"/>
    <cellStyle name="20% - 着色 2 6" xfId="179"/>
    <cellStyle name="20% - 着色 2 7" xfId="180"/>
    <cellStyle name="20% - 着色 2 8" xfId="181"/>
    <cellStyle name="20% - 着色 2 9" xfId="182"/>
    <cellStyle name="20% - 着色 3" xfId="183"/>
    <cellStyle name="20% - 着色 3 10" xfId="184"/>
    <cellStyle name="20% - 着色 3 11" xfId="185"/>
    <cellStyle name="20% - 着色 3 12" xfId="186"/>
    <cellStyle name="20% - 着色 3 13" xfId="187"/>
    <cellStyle name="20% - 着色 3 14" xfId="188"/>
    <cellStyle name="20% - 着色 3 15" xfId="189"/>
    <cellStyle name="20% - 着色 3 16" xfId="190"/>
    <cellStyle name="20% - 着色 3 17" xfId="191"/>
    <cellStyle name="20% - 着色 3 18" xfId="192"/>
    <cellStyle name="20% - 着色 3 19" xfId="193"/>
    <cellStyle name="20% - 着色 3 2" xfId="194"/>
    <cellStyle name="20% - 着色 3 20" xfId="195"/>
    <cellStyle name="20% - 着色 3 21" xfId="196"/>
    <cellStyle name="20% - 着色 3 3" xfId="197"/>
    <cellStyle name="20% - 着色 3 4" xfId="198"/>
    <cellStyle name="20% - 着色 3 5" xfId="199"/>
    <cellStyle name="20% - 着色 3 6" xfId="200"/>
    <cellStyle name="20% - 着色 3 7" xfId="201"/>
    <cellStyle name="20% - 着色 3 8" xfId="202"/>
    <cellStyle name="20% - 着色 3 9" xfId="203"/>
    <cellStyle name="20% - 着色 4" xfId="204"/>
    <cellStyle name="20% - 着色 4 10" xfId="205"/>
    <cellStyle name="20% - 着色 4 11" xfId="206"/>
    <cellStyle name="20% - 着色 4 12" xfId="207"/>
    <cellStyle name="20% - 着色 4 13" xfId="208"/>
    <cellStyle name="20% - 着色 4 14" xfId="209"/>
    <cellStyle name="20% - 着色 4 15" xfId="210"/>
    <cellStyle name="20% - 着色 4 16" xfId="211"/>
    <cellStyle name="20% - 着色 4 17" xfId="212"/>
    <cellStyle name="20% - 着色 4 18" xfId="213"/>
    <cellStyle name="20% - 着色 4 19" xfId="214"/>
    <cellStyle name="20% - 着色 4 2" xfId="215"/>
    <cellStyle name="20% - 着色 4 20" xfId="216"/>
    <cellStyle name="20% - 着色 4 21" xfId="217"/>
    <cellStyle name="20% - 着色 4 3" xfId="218"/>
    <cellStyle name="20% - 着色 4 4" xfId="219"/>
    <cellStyle name="20% - 着色 4 5" xfId="220"/>
    <cellStyle name="20% - 着色 4 6" xfId="221"/>
    <cellStyle name="20% - 着色 4 7" xfId="222"/>
    <cellStyle name="20% - 着色 4 8" xfId="223"/>
    <cellStyle name="20% - 着色 4 9" xfId="224"/>
    <cellStyle name="20% - 着色 5" xfId="225"/>
    <cellStyle name="20% - 着色 5 10" xfId="226"/>
    <cellStyle name="20% - 着色 5 11" xfId="227"/>
    <cellStyle name="20% - 着色 5 12" xfId="228"/>
    <cellStyle name="20% - 着色 5 13" xfId="229"/>
    <cellStyle name="20% - 着色 5 14" xfId="230"/>
    <cellStyle name="20% - 着色 5 15" xfId="231"/>
    <cellStyle name="20% - 着色 5 16" xfId="232"/>
    <cellStyle name="20% - 着色 5 17" xfId="233"/>
    <cellStyle name="20% - 着色 5 18" xfId="234"/>
    <cellStyle name="20% - 着色 5 19" xfId="235"/>
    <cellStyle name="20% - 着色 5 2" xfId="236"/>
    <cellStyle name="20% - 着色 5 20" xfId="237"/>
    <cellStyle name="20% - 着色 5 21" xfId="238"/>
    <cellStyle name="20% - 着色 5 3" xfId="239"/>
    <cellStyle name="20% - 着色 5 4" xfId="240"/>
    <cellStyle name="20% - 着色 5 5" xfId="241"/>
    <cellStyle name="20% - 着色 5 6" xfId="242"/>
    <cellStyle name="20% - 着色 5 7" xfId="243"/>
    <cellStyle name="20% - 着色 5 8" xfId="244"/>
    <cellStyle name="20% - 着色 5 9" xfId="245"/>
    <cellStyle name="20% - 着色 6" xfId="246"/>
    <cellStyle name="20% - 着色 6 10" xfId="247"/>
    <cellStyle name="20% - 着色 6 11" xfId="248"/>
    <cellStyle name="20% - 着色 6 12" xfId="249"/>
    <cellStyle name="20% - 着色 6 13" xfId="250"/>
    <cellStyle name="20% - 着色 6 14" xfId="251"/>
    <cellStyle name="20% - 着色 6 15" xfId="252"/>
    <cellStyle name="20% - 着色 6 16" xfId="253"/>
    <cellStyle name="20% - 着色 6 17" xfId="254"/>
    <cellStyle name="20% - 着色 6 18" xfId="255"/>
    <cellStyle name="20% - 着色 6 19" xfId="256"/>
    <cellStyle name="20% - 着色 6 2" xfId="257"/>
    <cellStyle name="20% - 着色 6 20" xfId="258"/>
    <cellStyle name="20% - 着色 6 21" xfId="259"/>
    <cellStyle name="20% - 着色 6 3" xfId="260"/>
    <cellStyle name="20% - 着色 6 4" xfId="261"/>
    <cellStyle name="20% - 着色 6 5" xfId="262"/>
    <cellStyle name="20% - 着色 6 6" xfId="263"/>
    <cellStyle name="20% - 着色 6 7" xfId="264"/>
    <cellStyle name="20% - 着色 6 8" xfId="265"/>
    <cellStyle name="20% - 着色 6 9" xfId="266"/>
    <cellStyle name="3" xfId="267"/>
    <cellStyle name="3?" xfId="268"/>
    <cellStyle name="3?ê" xfId="269"/>
    <cellStyle name="3_03-17" xfId="270"/>
    <cellStyle name="3_04-19" xfId="271"/>
    <cellStyle name="3_05" xfId="272"/>
    <cellStyle name="3_2005-18" xfId="273"/>
    <cellStyle name="3_2005-19" xfId="274"/>
    <cellStyle name="3_封面" xfId="275"/>
    <cellStyle name="3¡" xfId="276"/>
    <cellStyle name="3￡" xfId="277"/>
    <cellStyle name="³£" xfId="278"/>
    <cellStyle name="3￡1" xfId="279"/>
    <cellStyle name="³£¹æ" xfId="280"/>
    <cellStyle name="40% - 强调文字颜色 1" xfId="281"/>
    <cellStyle name="40% - 强调文字颜色 1 2" xfId="282"/>
    <cellStyle name="40% - 强调文字颜色 1 3" xfId="283"/>
    <cellStyle name="40% - 强调文字颜色 1 4" xfId="284"/>
    <cellStyle name="40% - 强调文字颜色 1 5" xfId="285"/>
    <cellStyle name="40% - 强调文字颜色 1 6" xfId="286"/>
    <cellStyle name="40% - 强调文字颜色 1 7" xfId="287"/>
    <cellStyle name="40% - 强调文字颜色 2" xfId="288"/>
    <cellStyle name="40% - 强调文字颜色 2 2" xfId="289"/>
    <cellStyle name="40% - 强调文字颜色 2 3" xfId="290"/>
    <cellStyle name="40% - 强调文字颜色 2 4" xfId="291"/>
    <cellStyle name="40% - 强调文字颜色 2 5" xfId="292"/>
    <cellStyle name="40% - 强调文字颜色 2 6" xfId="293"/>
    <cellStyle name="40% - 强调文字颜色 2 7" xfId="294"/>
    <cellStyle name="40% - 强调文字颜色 3" xfId="295"/>
    <cellStyle name="40% - 强调文字颜色 3 2" xfId="296"/>
    <cellStyle name="40% - 强调文字颜色 3 3" xfId="297"/>
    <cellStyle name="40% - 强调文字颜色 3 4" xfId="298"/>
    <cellStyle name="40% - 强调文字颜色 3 5" xfId="299"/>
    <cellStyle name="40% - 强调文字颜色 3 6" xfId="300"/>
    <cellStyle name="40% - 强调文字颜色 3 7" xfId="301"/>
    <cellStyle name="40% - 强调文字颜色 4" xfId="302"/>
    <cellStyle name="40% - 强调文字颜色 4 2" xfId="303"/>
    <cellStyle name="40% - 强调文字颜色 4 3" xfId="304"/>
    <cellStyle name="40% - 强调文字颜色 4 4" xfId="305"/>
    <cellStyle name="40% - 强调文字颜色 4 5" xfId="306"/>
    <cellStyle name="40% - 强调文字颜色 4 6" xfId="307"/>
    <cellStyle name="40% - 强调文字颜色 4 7" xfId="308"/>
    <cellStyle name="40% - 强调文字颜色 5" xfId="309"/>
    <cellStyle name="40% - 强调文字颜色 5 2" xfId="310"/>
    <cellStyle name="40% - 强调文字颜色 5 3" xfId="311"/>
    <cellStyle name="40% - 强调文字颜色 5 4" xfId="312"/>
    <cellStyle name="40% - 强调文字颜色 5 5" xfId="313"/>
    <cellStyle name="40% - 强调文字颜色 5 6" xfId="314"/>
    <cellStyle name="40% - 强调文字颜色 5 7" xfId="315"/>
    <cellStyle name="40% - 强调文字颜色 6" xfId="316"/>
    <cellStyle name="40% - 强调文字颜色 6 2" xfId="317"/>
    <cellStyle name="40% - 强调文字颜色 6 3" xfId="318"/>
    <cellStyle name="40% - 强调文字颜色 6 4" xfId="319"/>
    <cellStyle name="40% - 强调文字颜色 6 5" xfId="320"/>
    <cellStyle name="40% - 强调文字颜色 6 6" xfId="321"/>
    <cellStyle name="40% - 强调文字颜色 6 7" xfId="322"/>
    <cellStyle name="40% - 着色 1" xfId="323"/>
    <cellStyle name="40% - 着色 1 10" xfId="324"/>
    <cellStyle name="40% - 着色 1 11" xfId="325"/>
    <cellStyle name="40% - 着色 1 12" xfId="326"/>
    <cellStyle name="40% - 着色 1 13" xfId="327"/>
    <cellStyle name="40% - 着色 1 14" xfId="328"/>
    <cellStyle name="40% - 着色 1 15" xfId="329"/>
    <cellStyle name="40% - 着色 1 16" xfId="330"/>
    <cellStyle name="40% - 着色 1 17" xfId="331"/>
    <cellStyle name="40% - 着色 1 18" xfId="332"/>
    <cellStyle name="40% - 着色 1 19" xfId="333"/>
    <cellStyle name="40% - 着色 1 2" xfId="334"/>
    <cellStyle name="40% - 着色 1 20" xfId="335"/>
    <cellStyle name="40% - 着色 1 21" xfId="336"/>
    <cellStyle name="40% - 着色 1 3" xfId="337"/>
    <cellStyle name="40% - 着色 1 4" xfId="338"/>
    <cellStyle name="40% - 着色 1 5" xfId="339"/>
    <cellStyle name="40% - 着色 1 6" xfId="340"/>
    <cellStyle name="40% - 着色 1 7" xfId="341"/>
    <cellStyle name="40% - 着色 1 8" xfId="342"/>
    <cellStyle name="40% - 着色 1 9" xfId="343"/>
    <cellStyle name="40% - 着色 2" xfId="344"/>
    <cellStyle name="40% - 着色 2 10" xfId="345"/>
    <cellStyle name="40% - 着色 2 11" xfId="346"/>
    <cellStyle name="40% - 着色 2 12" xfId="347"/>
    <cellStyle name="40% - 着色 2 13" xfId="348"/>
    <cellStyle name="40% - 着色 2 14" xfId="349"/>
    <cellStyle name="40% - 着色 2 15" xfId="350"/>
    <cellStyle name="40% - 着色 2 16" xfId="351"/>
    <cellStyle name="40% - 着色 2 17" xfId="352"/>
    <cellStyle name="40% - 着色 2 18" xfId="353"/>
    <cellStyle name="40% - 着色 2 19" xfId="354"/>
    <cellStyle name="40% - 着色 2 2" xfId="355"/>
    <cellStyle name="40% - 着色 2 20" xfId="356"/>
    <cellStyle name="40% - 着色 2 21" xfId="357"/>
    <cellStyle name="40% - 着色 2 3" xfId="358"/>
    <cellStyle name="40% - 着色 2 4" xfId="359"/>
    <cellStyle name="40% - 着色 2 5" xfId="360"/>
    <cellStyle name="40% - 着色 2 6" xfId="361"/>
    <cellStyle name="40% - 着色 2 7" xfId="362"/>
    <cellStyle name="40% - 着色 2 8" xfId="363"/>
    <cellStyle name="40% - 着色 2 9" xfId="364"/>
    <cellStyle name="40% - 着色 3" xfId="365"/>
    <cellStyle name="40% - 着色 3 10" xfId="366"/>
    <cellStyle name="40% - 着色 3 11" xfId="367"/>
    <cellStyle name="40% - 着色 3 12" xfId="368"/>
    <cellStyle name="40% - 着色 3 13" xfId="369"/>
    <cellStyle name="40% - 着色 3 14" xfId="370"/>
    <cellStyle name="40% - 着色 3 15" xfId="371"/>
    <cellStyle name="40% - 着色 3 16" xfId="372"/>
    <cellStyle name="40% - 着色 3 17" xfId="373"/>
    <cellStyle name="40% - 着色 3 18" xfId="374"/>
    <cellStyle name="40% - 着色 3 19" xfId="375"/>
    <cellStyle name="40% - 着色 3 2" xfId="376"/>
    <cellStyle name="40% - 着色 3 20" xfId="377"/>
    <cellStyle name="40% - 着色 3 21" xfId="378"/>
    <cellStyle name="40% - 着色 3 3" xfId="379"/>
    <cellStyle name="40% - 着色 3 4" xfId="380"/>
    <cellStyle name="40% - 着色 3 5" xfId="381"/>
    <cellStyle name="40% - 着色 3 6" xfId="382"/>
    <cellStyle name="40% - 着色 3 7" xfId="383"/>
    <cellStyle name="40% - 着色 3 8" xfId="384"/>
    <cellStyle name="40% - 着色 3 9" xfId="385"/>
    <cellStyle name="40% - 着色 4" xfId="386"/>
    <cellStyle name="40% - 着色 4 10" xfId="387"/>
    <cellStyle name="40% - 着色 4 11" xfId="388"/>
    <cellStyle name="40% - 着色 4 12" xfId="389"/>
    <cellStyle name="40% - 着色 4 13" xfId="390"/>
    <cellStyle name="40% - 着色 4 14" xfId="391"/>
    <cellStyle name="40% - 着色 4 15" xfId="392"/>
    <cellStyle name="40% - 着色 4 16" xfId="393"/>
    <cellStyle name="40% - 着色 4 17" xfId="394"/>
    <cellStyle name="40% - 着色 4 18" xfId="395"/>
    <cellStyle name="40% - 着色 4 19" xfId="396"/>
    <cellStyle name="40% - 着色 4 2" xfId="397"/>
    <cellStyle name="40% - 着色 4 20" xfId="398"/>
    <cellStyle name="40% - 着色 4 21" xfId="399"/>
    <cellStyle name="40% - 着色 4 3" xfId="400"/>
    <cellStyle name="40% - 着色 4 4" xfId="401"/>
    <cellStyle name="40% - 着色 4 5" xfId="402"/>
    <cellStyle name="40% - 着色 4 6" xfId="403"/>
    <cellStyle name="40% - 着色 4 7" xfId="404"/>
    <cellStyle name="40% - 着色 4 8" xfId="405"/>
    <cellStyle name="40% - 着色 4 9" xfId="406"/>
    <cellStyle name="40% - 着色 5" xfId="407"/>
    <cellStyle name="40% - 着色 5 10" xfId="408"/>
    <cellStyle name="40% - 着色 5 11" xfId="409"/>
    <cellStyle name="40% - 着色 5 12" xfId="410"/>
    <cellStyle name="40% - 着色 5 13" xfId="411"/>
    <cellStyle name="40% - 着色 5 14" xfId="412"/>
    <cellStyle name="40% - 着色 5 15" xfId="413"/>
    <cellStyle name="40% - 着色 5 16" xfId="414"/>
    <cellStyle name="40% - 着色 5 17" xfId="415"/>
    <cellStyle name="40% - 着色 5 18" xfId="416"/>
    <cellStyle name="40% - 着色 5 19" xfId="417"/>
    <cellStyle name="40% - 着色 5 2" xfId="418"/>
    <cellStyle name="40% - 着色 5 20" xfId="419"/>
    <cellStyle name="40% - 着色 5 21" xfId="420"/>
    <cellStyle name="40% - 着色 5 3" xfId="421"/>
    <cellStyle name="40% - 着色 5 4" xfId="422"/>
    <cellStyle name="40% - 着色 5 5" xfId="423"/>
    <cellStyle name="40% - 着色 5 6" xfId="424"/>
    <cellStyle name="40% - 着色 5 7" xfId="425"/>
    <cellStyle name="40% - 着色 5 8" xfId="426"/>
    <cellStyle name="40% - 着色 5 9" xfId="427"/>
    <cellStyle name="40% - 着色 6" xfId="428"/>
    <cellStyle name="40% - 着色 6 10" xfId="429"/>
    <cellStyle name="40% - 着色 6 11" xfId="430"/>
    <cellStyle name="40% - 着色 6 12" xfId="431"/>
    <cellStyle name="40% - 着色 6 13" xfId="432"/>
    <cellStyle name="40% - 着色 6 14" xfId="433"/>
    <cellStyle name="40% - 着色 6 15" xfId="434"/>
    <cellStyle name="40% - 着色 6 16" xfId="435"/>
    <cellStyle name="40% - 着色 6 17" xfId="436"/>
    <cellStyle name="40% - 着色 6 18" xfId="437"/>
    <cellStyle name="40% - 着色 6 19" xfId="438"/>
    <cellStyle name="40% - 着色 6 2" xfId="439"/>
    <cellStyle name="40% - 着色 6 20" xfId="440"/>
    <cellStyle name="40% - 着色 6 21" xfId="441"/>
    <cellStyle name="40% - 着色 6 3" xfId="442"/>
    <cellStyle name="40% - 着色 6 4" xfId="443"/>
    <cellStyle name="40% - 着色 6 5" xfId="444"/>
    <cellStyle name="40% - 着色 6 6" xfId="445"/>
    <cellStyle name="40% - 着色 6 7" xfId="446"/>
    <cellStyle name="40% - 着色 6 8" xfId="447"/>
    <cellStyle name="40% - 着色 6 9" xfId="448"/>
    <cellStyle name="60% - 强调文字颜色 1" xfId="449"/>
    <cellStyle name="60% - 强调文字颜色 1 2" xfId="450"/>
    <cellStyle name="60% - 强调文字颜色 1 3" xfId="451"/>
    <cellStyle name="60% - 强调文字颜色 1 4" xfId="452"/>
    <cellStyle name="60% - 强调文字颜色 1 5" xfId="453"/>
    <cellStyle name="60% - 强调文字颜色 1 6" xfId="454"/>
    <cellStyle name="60% - 强调文字颜色 1 7" xfId="455"/>
    <cellStyle name="60% - 强调文字颜色 2" xfId="456"/>
    <cellStyle name="60% - 强调文字颜色 2 2" xfId="457"/>
    <cellStyle name="60% - 强调文字颜色 2 3" xfId="458"/>
    <cellStyle name="60% - 强调文字颜色 2 4" xfId="459"/>
    <cellStyle name="60% - 强调文字颜色 2 5" xfId="460"/>
    <cellStyle name="60% - 强调文字颜色 2 6" xfId="461"/>
    <cellStyle name="60% - 强调文字颜色 2 7" xfId="462"/>
    <cellStyle name="60% - 强调文字颜色 3" xfId="463"/>
    <cellStyle name="60% - 强调文字颜色 3 2" xfId="464"/>
    <cellStyle name="60% - 强调文字颜色 3 3" xfId="465"/>
    <cellStyle name="60% - 强调文字颜色 3 4" xfId="466"/>
    <cellStyle name="60% - 强调文字颜色 3 5" xfId="467"/>
    <cellStyle name="60% - 强调文字颜色 3 6" xfId="468"/>
    <cellStyle name="60% - 强调文字颜色 3 7" xfId="469"/>
    <cellStyle name="60% - 强调文字颜色 4" xfId="470"/>
    <cellStyle name="60% - 强调文字颜色 4 2" xfId="471"/>
    <cellStyle name="60% - 强调文字颜色 4 3" xfId="472"/>
    <cellStyle name="60% - 强调文字颜色 4 4" xfId="473"/>
    <cellStyle name="60% - 强调文字颜色 4 5" xfId="474"/>
    <cellStyle name="60% - 强调文字颜色 4 6" xfId="475"/>
    <cellStyle name="60% - 强调文字颜色 4 7" xfId="476"/>
    <cellStyle name="60% - 强调文字颜色 5" xfId="477"/>
    <cellStyle name="60% - 强调文字颜色 5 2" xfId="478"/>
    <cellStyle name="60% - 强调文字颜色 5 3" xfId="479"/>
    <cellStyle name="60% - 强调文字颜色 5 4" xfId="480"/>
    <cellStyle name="60% - 强调文字颜色 5 5" xfId="481"/>
    <cellStyle name="60% - 强调文字颜色 5 6" xfId="482"/>
    <cellStyle name="60% - 强调文字颜色 5 7" xfId="483"/>
    <cellStyle name="60% - 强调文字颜色 6" xfId="484"/>
    <cellStyle name="60% - 强调文字颜色 6 2" xfId="485"/>
    <cellStyle name="60% - 强调文字颜色 6 3" xfId="486"/>
    <cellStyle name="60% - 强调文字颜色 6 4" xfId="487"/>
    <cellStyle name="60% - 强调文字颜色 6 5" xfId="488"/>
    <cellStyle name="60% - 强调文字颜色 6 6" xfId="489"/>
    <cellStyle name="60% - 强调文字颜色 6 7" xfId="490"/>
    <cellStyle name="60% - 着色 1" xfId="491"/>
    <cellStyle name="60% - 着色 1 10" xfId="492"/>
    <cellStyle name="60% - 着色 1 11" xfId="493"/>
    <cellStyle name="60% - 着色 1 12" xfId="494"/>
    <cellStyle name="60% - 着色 1 13" xfId="495"/>
    <cellStyle name="60% - 着色 1 14" xfId="496"/>
    <cellStyle name="60% - 着色 1 15" xfId="497"/>
    <cellStyle name="60% - 着色 1 16" xfId="498"/>
    <cellStyle name="60% - 着色 1 17" xfId="499"/>
    <cellStyle name="60% - 着色 1 18" xfId="500"/>
    <cellStyle name="60% - 着色 1 19" xfId="501"/>
    <cellStyle name="60% - 着色 1 2" xfId="502"/>
    <cellStyle name="60% - 着色 1 20" xfId="503"/>
    <cellStyle name="60% - 着色 1 21" xfId="504"/>
    <cellStyle name="60% - 着色 1 3" xfId="505"/>
    <cellStyle name="60% - 着色 1 4" xfId="506"/>
    <cellStyle name="60% - 着色 1 5" xfId="507"/>
    <cellStyle name="60% - 着色 1 6" xfId="508"/>
    <cellStyle name="60% - 着色 1 7" xfId="509"/>
    <cellStyle name="60% - 着色 1 8" xfId="510"/>
    <cellStyle name="60% - 着色 1 9" xfId="511"/>
    <cellStyle name="60% - 着色 2" xfId="512"/>
    <cellStyle name="60% - 着色 2 10" xfId="513"/>
    <cellStyle name="60% - 着色 2 11" xfId="514"/>
    <cellStyle name="60% - 着色 2 12" xfId="515"/>
    <cellStyle name="60% - 着色 2 13" xfId="516"/>
    <cellStyle name="60% - 着色 2 14" xfId="517"/>
    <cellStyle name="60% - 着色 2 15" xfId="518"/>
    <cellStyle name="60% - 着色 2 16" xfId="519"/>
    <cellStyle name="60% - 着色 2 17" xfId="520"/>
    <cellStyle name="60% - 着色 2 18" xfId="521"/>
    <cellStyle name="60% - 着色 2 19" xfId="522"/>
    <cellStyle name="60% - 着色 2 2" xfId="523"/>
    <cellStyle name="60% - 着色 2 20" xfId="524"/>
    <cellStyle name="60% - 着色 2 21" xfId="525"/>
    <cellStyle name="60% - 着色 2 3" xfId="526"/>
    <cellStyle name="60% - 着色 2 4" xfId="527"/>
    <cellStyle name="60% - 着色 2 5" xfId="528"/>
    <cellStyle name="60% - 着色 2 6" xfId="529"/>
    <cellStyle name="60% - 着色 2 7" xfId="530"/>
    <cellStyle name="60% - 着色 2 8" xfId="531"/>
    <cellStyle name="60% - 着色 2 9" xfId="532"/>
    <cellStyle name="60% - 着色 3" xfId="533"/>
    <cellStyle name="60% - 着色 3 10" xfId="534"/>
    <cellStyle name="60% - 着色 3 11" xfId="535"/>
    <cellStyle name="60% - 着色 3 12" xfId="536"/>
    <cellStyle name="60% - 着色 3 13" xfId="537"/>
    <cellStyle name="60% - 着色 3 14" xfId="538"/>
    <cellStyle name="60% - 着色 3 15" xfId="539"/>
    <cellStyle name="60% - 着色 3 16" xfId="540"/>
    <cellStyle name="60% - 着色 3 17" xfId="541"/>
    <cellStyle name="60% - 着色 3 18" xfId="542"/>
    <cellStyle name="60% - 着色 3 19" xfId="543"/>
    <cellStyle name="60% - 着色 3 2" xfId="544"/>
    <cellStyle name="60% - 着色 3 20" xfId="545"/>
    <cellStyle name="60% - 着色 3 21" xfId="546"/>
    <cellStyle name="60% - 着色 3 3" xfId="547"/>
    <cellStyle name="60% - 着色 3 4" xfId="548"/>
    <cellStyle name="60% - 着色 3 5" xfId="549"/>
    <cellStyle name="60% - 着色 3 6" xfId="550"/>
    <cellStyle name="60% - 着色 3 7" xfId="551"/>
    <cellStyle name="60% - 着色 3 8" xfId="552"/>
    <cellStyle name="60% - 着色 3 9" xfId="553"/>
    <cellStyle name="60% - 着色 4" xfId="554"/>
    <cellStyle name="60% - 着色 4 10" xfId="555"/>
    <cellStyle name="60% - 着色 4 11" xfId="556"/>
    <cellStyle name="60% - 着色 4 12" xfId="557"/>
    <cellStyle name="60% - 着色 4 13" xfId="558"/>
    <cellStyle name="60% - 着色 4 14" xfId="559"/>
    <cellStyle name="60% - 着色 4 15" xfId="560"/>
    <cellStyle name="60% - 着色 4 16" xfId="561"/>
    <cellStyle name="60% - 着色 4 17" xfId="562"/>
    <cellStyle name="60% - 着色 4 18" xfId="563"/>
    <cellStyle name="60% - 着色 4 19" xfId="564"/>
    <cellStyle name="60% - 着色 4 2" xfId="565"/>
    <cellStyle name="60% - 着色 4 20" xfId="566"/>
    <cellStyle name="60% - 着色 4 21" xfId="567"/>
    <cellStyle name="60% - 着色 4 3" xfId="568"/>
    <cellStyle name="60% - 着色 4 4" xfId="569"/>
    <cellStyle name="60% - 着色 4 5" xfId="570"/>
    <cellStyle name="60% - 着色 4 6" xfId="571"/>
    <cellStyle name="60% - 着色 4 7" xfId="572"/>
    <cellStyle name="60% - 着色 4 8" xfId="573"/>
    <cellStyle name="60% - 着色 4 9" xfId="574"/>
    <cellStyle name="60% - 着色 5" xfId="575"/>
    <cellStyle name="60% - 着色 5 10" xfId="576"/>
    <cellStyle name="60% - 着色 5 11" xfId="577"/>
    <cellStyle name="60% - 着色 5 12" xfId="578"/>
    <cellStyle name="60% - 着色 5 13" xfId="579"/>
    <cellStyle name="60% - 着色 5 14" xfId="580"/>
    <cellStyle name="60% - 着色 5 15" xfId="581"/>
    <cellStyle name="60% - 着色 5 16" xfId="582"/>
    <cellStyle name="60% - 着色 5 17" xfId="583"/>
    <cellStyle name="60% - 着色 5 18" xfId="584"/>
    <cellStyle name="60% - 着色 5 19" xfId="585"/>
    <cellStyle name="60% - 着色 5 2" xfId="586"/>
    <cellStyle name="60% - 着色 5 20" xfId="587"/>
    <cellStyle name="60% - 着色 5 21" xfId="588"/>
    <cellStyle name="60% - 着色 5 3" xfId="589"/>
    <cellStyle name="60% - 着色 5 4" xfId="590"/>
    <cellStyle name="60% - 着色 5 5" xfId="591"/>
    <cellStyle name="60% - 着色 5 6" xfId="592"/>
    <cellStyle name="60% - 着色 5 7" xfId="593"/>
    <cellStyle name="60% - 着色 5 8" xfId="594"/>
    <cellStyle name="60% - 着色 5 9" xfId="595"/>
    <cellStyle name="60% - 着色 6" xfId="596"/>
    <cellStyle name="60% - 着色 6 10" xfId="597"/>
    <cellStyle name="60% - 着色 6 11" xfId="598"/>
    <cellStyle name="60% - 着色 6 12" xfId="599"/>
    <cellStyle name="60% - 着色 6 13" xfId="600"/>
    <cellStyle name="60% - 着色 6 14" xfId="601"/>
    <cellStyle name="60% - 着色 6 15" xfId="602"/>
    <cellStyle name="60% - 着色 6 16" xfId="603"/>
    <cellStyle name="60% - 着色 6 17" xfId="604"/>
    <cellStyle name="60% - 着色 6 18" xfId="605"/>
    <cellStyle name="60% - 着色 6 19" xfId="606"/>
    <cellStyle name="60% - 着色 6 2" xfId="607"/>
    <cellStyle name="60% - 着色 6 20" xfId="608"/>
    <cellStyle name="60% - 着色 6 21" xfId="609"/>
    <cellStyle name="60% - 着色 6 3" xfId="610"/>
    <cellStyle name="60% - 着色 6 4" xfId="611"/>
    <cellStyle name="60% - 着色 6 5" xfId="612"/>
    <cellStyle name="60% - 着色 6 6" xfId="613"/>
    <cellStyle name="60% - 着色 6 7" xfId="614"/>
    <cellStyle name="60% - 着色 6 8" xfId="615"/>
    <cellStyle name="60% - 着色 6 9" xfId="616"/>
    <cellStyle name="Accent1" xfId="617"/>
    <cellStyle name="Accent1 - 20%" xfId="618"/>
    <cellStyle name="Accent1 - 40%" xfId="619"/>
    <cellStyle name="Accent1 - 60%" xfId="620"/>
    <cellStyle name="Accent2" xfId="621"/>
    <cellStyle name="Accent2 - 20%" xfId="622"/>
    <cellStyle name="Accent2 - 40%" xfId="623"/>
    <cellStyle name="Accent2 - 60%" xfId="624"/>
    <cellStyle name="Accent3" xfId="625"/>
    <cellStyle name="Accent3 - 20%" xfId="626"/>
    <cellStyle name="Accent3 - 40%" xfId="627"/>
    <cellStyle name="Accent3 - 60%" xfId="628"/>
    <cellStyle name="Accent4" xfId="629"/>
    <cellStyle name="Accent4 - 20%" xfId="630"/>
    <cellStyle name="Accent4 - 40%" xfId="631"/>
    <cellStyle name="Accent4 - 60%" xfId="632"/>
    <cellStyle name="Accent5" xfId="633"/>
    <cellStyle name="Accent5 - 20%" xfId="634"/>
    <cellStyle name="Accent5 - 40%" xfId="635"/>
    <cellStyle name="Accent5 - 60%" xfId="636"/>
    <cellStyle name="Accent6" xfId="637"/>
    <cellStyle name="Accent6 - 20%" xfId="638"/>
    <cellStyle name="Accent6 - 40%" xfId="639"/>
    <cellStyle name="Accent6 - 60%" xfId="640"/>
    <cellStyle name="Æõ" xfId="641"/>
    <cellStyle name="Æõí¨" xfId="642"/>
    <cellStyle name="Ç§·" xfId="643"/>
    <cellStyle name="Ç§·öî»" xfId="644"/>
    <cellStyle name="Ç§·öî»[0]" xfId="645"/>
    <cellStyle name="Ç§î»" xfId="646"/>
    <cellStyle name="Ç§î»[0]" xfId="647"/>
    <cellStyle name="Ç§î»·ö¸" xfId="648"/>
    <cellStyle name="Calc Currency (0)" xfId="649"/>
    <cellStyle name="ColLevel_0" xfId="650"/>
    <cellStyle name="Comma [0]" xfId="651"/>
    <cellStyle name="Comma [0] 2" xfId="652"/>
    <cellStyle name="comma zerodec" xfId="653"/>
    <cellStyle name="Comma_04" xfId="654"/>
    <cellStyle name="Currency [0]" xfId="655"/>
    <cellStyle name="Currency_04" xfId="656"/>
    <cellStyle name="Currency1" xfId="657"/>
    <cellStyle name="Date" xfId="658"/>
    <cellStyle name="Dollar (zero dec)" xfId="659"/>
    <cellStyle name="e鯪9Y_x000B_" xfId="660"/>
    <cellStyle name="Fixed" xfId="661"/>
    <cellStyle name="Grey" xfId="662"/>
    <cellStyle name="Header1" xfId="663"/>
    <cellStyle name="Header2" xfId="664"/>
    <cellStyle name="HEADING1" xfId="665"/>
    <cellStyle name="HEADING2" xfId="666"/>
    <cellStyle name="Input [yellow]" xfId="667"/>
    <cellStyle name="no dec" xfId="668"/>
    <cellStyle name="Norma,_laroux_4_营业在建 (2)_E21" xfId="669"/>
    <cellStyle name="Normal - Style1" xfId="670"/>
    <cellStyle name="Normal_#10-Headcount" xfId="671"/>
    <cellStyle name="Percent [2]" xfId="672"/>
    <cellStyle name="Percent_laroux" xfId="673"/>
    <cellStyle name="RowLevel_0" xfId="674"/>
    <cellStyle name="s]&#13;&#10;load=&#13;&#10;run=&#13;&#10;NullPort=None&#13;&#10;device=HP LaserJet 4 Plus,HPPCL5MS,LPT1:&#13;&#10;&#13;&#10;[Desktop]&#13;&#10;Wallpaper=(无)&#13;&#10;TileWallpaper=0&#13;" xfId="675"/>
    <cellStyle name="Total" xfId="676"/>
    <cellStyle name="百" xfId="677"/>
    <cellStyle name="百_03-17" xfId="678"/>
    <cellStyle name="百_04-19" xfId="679"/>
    <cellStyle name="百_05" xfId="680"/>
    <cellStyle name="百_2005-18" xfId="681"/>
    <cellStyle name="百_2005-19" xfId="682"/>
    <cellStyle name="百_NJ09-03" xfId="683"/>
    <cellStyle name="百_NJ09-04" xfId="684"/>
    <cellStyle name="百_NJ09-05" xfId="685"/>
    <cellStyle name="百_NJ09-07" xfId="686"/>
    <cellStyle name="百_NJ09-08" xfId="687"/>
    <cellStyle name="百_NJ17-07" xfId="688"/>
    <cellStyle name="百_NJ17-08" xfId="689"/>
    <cellStyle name="百_NJ17-11" xfId="690"/>
    <cellStyle name="百_NJ17-16" xfId="691"/>
    <cellStyle name="百_NJ17-18" xfId="692"/>
    <cellStyle name="百_NJ17-19" xfId="693"/>
    <cellStyle name="百_NJ17-21" xfId="694"/>
    <cellStyle name="百_NJ17-22" xfId="695"/>
    <cellStyle name="百_NJ17-23" xfId="696"/>
    <cellStyle name="百_NJ17-25" xfId="697"/>
    <cellStyle name="百_NJ17-26" xfId="698"/>
    <cellStyle name="百_NJ17-27" xfId="699"/>
    <cellStyle name="百_NJ17-28" xfId="700"/>
    <cellStyle name="百_NJ17-33" xfId="701"/>
    <cellStyle name="百_NJ17-34" xfId="702"/>
    <cellStyle name="百_NJ17-35" xfId="703"/>
    <cellStyle name="百_NJ17-36" xfId="704"/>
    <cellStyle name="百_NJ17-37" xfId="705"/>
    <cellStyle name="百_NJ17-39" xfId="706"/>
    <cellStyle name="百_NJ17-42" xfId="707"/>
    <cellStyle name="百_NJ17-47" xfId="708"/>
    <cellStyle name="百_NJ17-54" xfId="709"/>
    <cellStyle name="百_NJ17-60" xfId="710"/>
    <cellStyle name="百_NJ17-62" xfId="711"/>
    <cellStyle name="百_NJ18-01" xfId="712"/>
    <cellStyle name="百_NJ18-02" xfId="713"/>
    <cellStyle name="百_NJ18-03" xfId="714"/>
    <cellStyle name="百_NJ18-04" xfId="715"/>
    <cellStyle name="百_NJ18-05" xfId="716"/>
    <cellStyle name="百_NJ18-06" xfId="717"/>
    <cellStyle name="百_NJ18-07" xfId="718"/>
    <cellStyle name="百_NJ18-08" xfId="719"/>
    <cellStyle name="百_NJ18-09" xfId="720"/>
    <cellStyle name="百_NJ18-10" xfId="721"/>
    <cellStyle name="百_NJ18-11" xfId="722"/>
    <cellStyle name="百_NJ18-12" xfId="723"/>
    <cellStyle name="百_NJ18-13" xfId="724"/>
    <cellStyle name="百_NJ18-14" xfId="725"/>
    <cellStyle name="百_NJ18-17" xfId="726"/>
    <cellStyle name="百_NJ18-18" xfId="727"/>
    <cellStyle name="百_NJ18-19" xfId="728"/>
    <cellStyle name="百_NJ18-21" xfId="729"/>
    <cellStyle name="百_NJ18-23" xfId="730"/>
    <cellStyle name="百_NJ18-27" xfId="731"/>
    <cellStyle name="百_NJ18-32" xfId="732"/>
    <cellStyle name="百_NJ18-33" xfId="733"/>
    <cellStyle name="百_NJ18-34" xfId="734"/>
    <cellStyle name="百_NJ18-38" xfId="735"/>
    <cellStyle name="百_NJ18-39" xfId="736"/>
    <cellStyle name="百_NJ18-43" xfId="737"/>
    <cellStyle name="百_封面" xfId="738"/>
    <cellStyle name="Percent" xfId="739"/>
    <cellStyle name="百分比 2" xfId="740"/>
    <cellStyle name="标题" xfId="741"/>
    <cellStyle name="标题 1" xfId="742"/>
    <cellStyle name="标题 1 10" xfId="743"/>
    <cellStyle name="标题 1 11" xfId="744"/>
    <cellStyle name="标题 1 12" xfId="745"/>
    <cellStyle name="标题 1 13" xfId="746"/>
    <cellStyle name="标题 1 14" xfId="747"/>
    <cellStyle name="标题 1 15" xfId="748"/>
    <cellStyle name="标题 1 16" xfId="749"/>
    <cellStyle name="标题 1 17" xfId="750"/>
    <cellStyle name="标题 1 18" xfId="751"/>
    <cellStyle name="标题 1 19" xfId="752"/>
    <cellStyle name="标题 1 2" xfId="753"/>
    <cellStyle name="标题 1 20" xfId="754"/>
    <cellStyle name="标题 1 21" xfId="755"/>
    <cellStyle name="标题 1 22" xfId="756"/>
    <cellStyle name="标题 1 23" xfId="757"/>
    <cellStyle name="标题 1 24" xfId="758"/>
    <cellStyle name="标题 1 25" xfId="759"/>
    <cellStyle name="标题 1 26" xfId="760"/>
    <cellStyle name="标题 1 27" xfId="761"/>
    <cellStyle name="标题 1 28" xfId="762"/>
    <cellStyle name="标题 1 3" xfId="763"/>
    <cellStyle name="标题 1 4" xfId="764"/>
    <cellStyle name="标题 1 5" xfId="765"/>
    <cellStyle name="标题 1 6" xfId="766"/>
    <cellStyle name="标题 1 7" xfId="767"/>
    <cellStyle name="标题 1 8" xfId="768"/>
    <cellStyle name="标题 1 9" xfId="769"/>
    <cellStyle name="标题 10" xfId="770"/>
    <cellStyle name="标题 11" xfId="771"/>
    <cellStyle name="标题 12" xfId="772"/>
    <cellStyle name="标题 13" xfId="773"/>
    <cellStyle name="标题 14" xfId="774"/>
    <cellStyle name="标题 15" xfId="775"/>
    <cellStyle name="标题 16" xfId="776"/>
    <cellStyle name="标题 17" xfId="777"/>
    <cellStyle name="标题 18" xfId="778"/>
    <cellStyle name="标题 19" xfId="779"/>
    <cellStyle name="标题 2" xfId="780"/>
    <cellStyle name="标题 2 10" xfId="781"/>
    <cellStyle name="标题 2 11" xfId="782"/>
    <cellStyle name="标题 2 12" xfId="783"/>
    <cellStyle name="标题 2 13" xfId="784"/>
    <cellStyle name="标题 2 14" xfId="785"/>
    <cellStyle name="标题 2 15" xfId="786"/>
    <cellStyle name="标题 2 16" xfId="787"/>
    <cellStyle name="标题 2 17" xfId="788"/>
    <cellStyle name="标题 2 18" xfId="789"/>
    <cellStyle name="标题 2 19" xfId="790"/>
    <cellStyle name="标题 2 2" xfId="791"/>
    <cellStyle name="标题 2 20" xfId="792"/>
    <cellStyle name="标题 2 21" xfId="793"/>
    <cellStyle name="标题 2 22" xfId="794"/>
    <cellStyle name="标题 2 23" xfId="795"/>
    <cellStyle name="标题 2 24" xfId="796"/>
    <cellStyle name="标题 2 25" xfId="797"/>
    <cellStyle name="标题 2 26" xfId="798"/>
    <cellStyle name="标题 2 27" xfId="799"/>
    <cellStyle name="标题 2 28" xfId="800"/>
    <cellStyle name="标题 2 3" xfId="801"/>
    <cellStyle name="标题 2 4" xfId="802"/>
    <cellStyle name="标题 2 5" xfId="803"/>
    <cellStyle name="标题 2 6" xfId="804"/>
    <cellStyle name="标题 2 7" xfId="805"/>
    <cellStyle name="标题 2 8" xfId="806"/>
    <cellStyle name="标题 2 9" xfId="807"/>
    <cellStyle name="标题 20" xfId="808"/>
    <cellStyle name="标题 21" xfId="809"/>
    <cellStyle name="标题 22" xfId="810"/>
    <cellStyle name="标题 23" xfId="811"/>
    <cellStyle name="标题 24" xfId="812"/>
    <cellStyle name="标题 25" xfId="813"/>
    <cellStyle name="标题 26" xfId="814"/>
    <cellStyle name="标题 27" xfId="815"/>
    <cellStyle name="标题 28" xfId="816"/>
    <cellStyle name="标题 29" xfId="817"/>
    <cellStyle name="标题 3" xfId="818"/>
    <cellStyle name="标题 3 10" xfId="819"/>
    <cellStyle name="标题 3 11" xfId="820"/>
    <cellStyle name="标题 3 12" xfId="821"/>
    <cellStyle name="标题 3 13" xfId="822"/>
    <cellStyle name="标题 3 14" xfId="823"/>
    <cellStyle name="标题 3 15" xfId="824"/>
    <cellStyle name="标题 3 16" xfId="825"/>
    <cellStyle name="标题 3 17" xfId="826"/>
    <cellStyle name="标题 3 18" xfId="827"/>
    <cellStyle name="标题 3 19" xfId="828"/>
    <cellStyle name="标题 3 2" xfId="829"/>
    <cellStyle name="标题 3 20" xfId="830"/>
    <cellStyle name="标题 3 21" xfId="831"/>
    <cellStyle name="标题 3 22" xfId="832"/>
    <cellStyle name="标题 3 23" xfId="833"/>
    <cellStyle name="标题 3 24" xfId="834"/>
    <cellStyle name="标题 3 25" xfId="835"/>
    <cellStyle name="标题 3 26" xfId="836"/>
    <cellStyle name="标题 3 27" xfId="837"/>
    <cellStyle name="标题 3 28" xfId="838"/>
    <cellStyle name="标题 3 3" xfId="839"/>
    <cellStyle name="标题 3 4" xfId="840"/>
    <cellStyle name="标题 3 5" xfId="841"/>
    <cellStyle name="标题 3 6" xfId="842"/>
    <cellStyle name="标题 3 7" xfId="843"/>
    <cellStyle name="标题 3 8" xfId="844"/>
    <cellStyle name="标题 3 9" xfId="845"/>
    <cellStyle name="标题 30" xfId="846"/>
    <cellStyle name="标题 4" xfId="847"/>
    <cellStyle name="标题 4 10" xfId="848"/>
    <cellStyle name="标题 4 11" xfId="849"/>
    <cellStyle name="标题 4 12" xfId="850"/>
    <cellStyle name="标题 4 13" xfId="851"/>
    <cellStyle name="标题 4 14" xfId="852"/>
    <cellStyle name="标题 4 15" xfId="853"/>
    <cellStyle name="标题 4 16" xfId="854"/>
    <cellStyle name="标题 4 17" xfId="855"/>
    <cellStyle name="标题 4 18" xfId="856"/>
    <cellStyle name="标题 4 19" xfId="857"/>
    <cellStyle name="标题 4 2" xfId="858"/>
    <cellStyle name="标题 4 20" xfId="859"/>
    <cellStyle name="标题 4 21" xfId="860"/>
    <cellStyle name="标题 4 22" xfId="861"/>
    <cellStyle name="标题 4 23" xfId="862"/>
    <cellStyle name="标题 4 24" xfId="863"/>
    <cellStyle name="标题 4 25" xfId="864"/>
    <cellStyle name="标题 4 26" xfId="865"/>
    <cellStyle name="标题 4 27" xfId="866"/>
    <cellStyle name="标题 4 28" xfId="867"/>
    <cellStyle name="标题 4 3" xfId="868"/>
    <cellStyle name="标题 4 4" xfId="869"/>
    <cellStyle name="标题 4 5" xfId="870"/>
    <cellStyle name="标题 4 6" xfId="871"/>
    <cellStyle name="标题 4 7" xfId="872"/>
    <cellStyle name="标题 4 8" xfId="873"/>
    <cellStyle name="标题 4 9" xfId="874"/>
    <cellStyle name="标题 5" xfId="875"/>
    <cellStyle name="标题 6" xfId="876"/>
    <cellStyle name="标题 7" xfId="877"/>
    <cellStyle name="标题 8" xfId="878"/>
    <cellStyle name="标题 9" xfId="879"/>
    <cellStyle name="表标题" xfId="880"/>
    <cellStyle name="差" xfId="881"/>
    <cellStyle name="差 10" xfId="882"/>
    <cellStyle name="差 11" xfId="883"/>
    <cellStyle name="差 12" xfId="884"/>
    <cellStyle name="差 13" xfId="885"/>
    <cellStyle name="差 14" xfId="886"/>
    <cellStyle name="差 15" xfId="887"/>
    <cellStyle name="差 16" xfId="888"/>
    <cellStyle name="差 17" xfId="889"/>
    <cellStyle name="差 18" xfId="890"/>
    <cellStyle name="差 19" xfId="891"/>
    <cellStyle name="差 2" xfId="892"/>
    <cellStyle name="差 20" xfId="893"/>
    <cellStyle name="差 21" xfId="894"/>
    <cellStyle name="差 22" xfId="895"/>
    <cellStyle name="差 23" xfId="896"/>
    <cellStyle name="差 24" xfId="897"/>
    <cellStyle name="差 25" xfId="898"/>
    <cellStyle name="差 26" xfId="899"/>
    <cellStyle name="差 27" xfId="900"/>
    <cellStyle name="差 28" xfId="901"/>
    <cellStyle name="差 3" xfId="902"/>
    <cellStyle name="差 4" xfId="903"/>
    <cellStyle name="差 5" xfId="904"/>
    <cellStyle name="差 6" xfId="905"/>
    <cellStyle name="差 7" xfId="906"/>
    <cellStyle name="差 8" xfId="907"/>
    <cellStyle name="差 9" xfId="908"/>
    <cellStyle name="差_14 (2)" xfId="909"/>
    <cellStyle name="差_2008年财政收支预算草案(1.4)" xfId="910"/>
    <cellStyle name="差_20090629" xfId="911"/>
    <cellStyle name="差_2011TZB郑州市汇总20111201" xfId="912"/>
    <cellStyle name="差_2016年预算表格（公式）" xfId="913"/>
    <cellStyle name="差_Book1" xfId="914"/>
    <cellStyle name="差_Book1_1" xfId="915"/>
    <cellStyle name="差_sheet1" xfId="916"/>
    <cellStyle name="差_xc" xfId="917"/>
    <cellStyle name="差_Xl0000302" xfId="918"/>
    <cellStyle name="差_汇总-2011年12月31日郑州市财政收支累计完成情况" xfId="919"/>
    <cellStyle name="差_津补贴保障测算(5.21)" xfId="920"/>
    <cellStyle name="差_省属监狱人员级别表(驻外)" xfId="921"/>
    <cellStyle name="差_省辖市" xfId="922"/>
    <cellStyle name="差_收入预算" xfId="923"/>
    <cellStyle name="差_调整2012年收入基数-2" xfId="924"/>
    <cellStyle name="差_郑州市2011年11月份分析表" xfId="925"/>
    <cellStyle name="差_郑州市2011年11月份分析表 2" xfId="926"/>
    <cellStyle name="差_支出预算" xfId="927"/>
    <cellStyle name="常" xfId="928"/>
    <cellStyle name="常规 10" xfId="929"/>
    <cellStyle name="常规 10 2" xfId="930"/>
    <cellStyle name="常规 11" xfId="931"/>
    <cellStyle name="常规 11 2" xfId="932"/>
    <cellStyle name="常规 12" xfId="933"/>
    <cellStyle name="常规 13" xfId="934"/>
    <cellStyle name="常规 14" xfId="935"/>
    <cellStyle name="常规 15" xfId="936"/>
    <cellStyle name="常规 16" xfId="937"/>
    <cellStyle name="常规 17" xfId="938"/>
    <cellStyle name="常规 18" xfId="939"/>
    <cellStyle name="常规 19" xfId="940"/>
    <cellStyle name="常规 2" xfId="941"/>
    <cellStyle name="常规 2 2" xfId="942"/>
    <cellStyle name="常规 2 2 2" xfId="943"/>
    <cellStyle name="常规 2 3" xfId="944"/>
    <cellStyle name="常规 2_20090629" xfId="945"/>
    <cellStyle name="常规 20" xfId="946"/>
    <cellStyle name="常规 21" xfId="947"/>
    <cellStyle name="常规 22" xfId="948"/>
    <cellStyle name="常规 23" xfId="949"/>
    <cellStyle name="常规 24" xfId="950"/>
    <cellStyle name="常规 25" xfId="951"/>
    <cellStyle name="常规 26" xfId="952"/>
    <cellStyle name="常规 27" xfId="953"/>
    <cellStyle name="常规 28" xfId="954"/>
    <cellStyle name="常规 29" xfId="955"/>
    <cellStyle name="常规 3" xfId="956"/>
    <cellStyle name="常规 3 2" xfId="957"/>
    <cellStyle name="常规 3 3" xfId="958"/>
    <cellStyle name="常规 3 4" xfId="959"/>
    <cellStyle name="常规 30" xfId="960"/>
    <cellStyle name="常规 31" xfId="961"/>
    <cellStyle name="常规 32" xfId="962"/>
    <cellStyle name="常规 33" xfId="963"/>
    <cellStyle name="常规 34" xfId="964"/>
    <cellStyle name="常规 35" xfId="965"/>
    <cellStyle name="常规 4" xfId="966"/>
    <cellStyle name="常规 4 2" xfId="967"/>
    <cellStyle name="常规 5" xfId="968"/>
    <cellStyle name="常规 5 2" xfId="969"/>
    <cellStyle name="常规 5 3" xfId="970"/>
    <cellStyle name="常规 6" xfId="971"/>
    <cellStyle name="常规 6 2" xfId="972"/>
    <cellStyle name="常规 6 3" xfId="973"/>
    <cellStyle name="常规 7" xfId="974"/>
    <cellStyle name="常规 7 2" xfId="975"/>
    <cellStyle name="常规 8" xfId="976"/>
    <cellStyle name="常规 8 2" xfId="977"/>
    <cellStyle name="常规 9" xfId="978"/>
    <cellStyle name="常规 9 2" xfId="979"/>
    <cellStyle name="常规_B1收入分级" xfId="980"/>
    <cellStyle name="常规_Sheet1" xfId="981"/>
    <cellStyle name="Hyperlink" xfId="982"/>
    <cellStyle name="归盒啦_95" xfId="983"/>
    <cellStyle name="好" xfId="984"/>
    <cellStyle name="好 10" xfId="985"/>
    <cellStyle name="好 11" xfId="986"/>
    <cellStyle name="好 12" xfId="987"/>
    <cellStyle name="好 13" xfId="988"/>
    <cellStyle name="好 14" xfId="989"/>
    <cellStyle name="好 15" xfId="990"/>
    <cellStyle name="好 16" xfId="991"/>
    <cellStyle name="好 17" xfId="992"/>
    <cellStyle name="好 18" xfId="993"/>
    <cellStyle name="好 19" xfId="994"/>
    <cellStyle name="好 2" xfId="995"/>
    <cellStyle name="好 20" xfId="996"/>
    <cellStyle name="好 21" xfId="997"/>
    <cellStyle name="好 22" xfId="998"/>
    <cellStyle name="好 23" xfId="999"/>
    <cellStyle name="好 24" xfId="1000"/>
    <cellStyle name="好 25" xfId="1001"/>
    <cellStyle name="好 26" xfId="1002"/>
    <cellStyle name="好 27" xfId="1003"/>
    <cellStyle name="好 28" xfId="1004"/>
    <cellStyle name="好 3" xfId="1005"/>
    <cellStyle name="好 4" xfId="1006"/>
    <cellStyle name="好 5" xfId="1007"/>
    <cellStyle name="好 6" xfId="1008"/>
    <cellStyle name="好 7" xfId="1009"/>
    <cellStyle name="好 8" xfId="1010"/>
    <cellStyle name="好 9" xfId="1011"/>
    <cellStyle name="好_14 (2)" xfId="1012"/>
    <cellStyle name="好_2008年财政收支预算草案(1.4)" xfId="1013"/>
    <cellStyle name="好_20090629" xfId="1014"/>
    <cellStyle name="好_2011TZB郑州市汇总20111201" xfId="1015"/>
    <cellStyle name="好_2016年预算表格（公式）" xfId="1016"/>
    <cellStyle name="好_Book1" xfId="1017"/>
    <cellStyle name="好_Book1_1" xfId="1018"/>
    <cellStyle name="好_sheet1" xfId="1019"/>
    <cellStyle name="好_xc" xfId="1020"/>
    <cellStyle name="好_Xl0000302" xfId="1021"/>
    <cellStyle name="好_汇总-2011年12月31日郑州市财政收支累计完成情况" xfId="1022"/>
    <cellStyle name="好_津补贴保障测算(5.21)" xfId="1023"/>
    <cellStyle name="好_省属监狱人员级别表(驻外)" xfId="1024"/>
    <cellStyle name="好_省辖市" xfId="1025"/>
    <cellStyle name="好_收入预算" xfId="1026"/>
    <cellStyle name="好_调整2012年收入基数-2" xfId="1027"/>
    <cellStyle name="好_郑州市2011年11月份分析表" xfId="1028"/>
    <cellStyle name="好_郑州市2011年11月份分析表 2" xfId="1029"/>
    <cellStyle name="好_支出预算" xfId="1030"/>
    <cellStyle name="汇总" xfId="1031"/>
    <cellStyle name="汇总 10" xfId="1032"/>
    <cellStyle name="汇总 11" xfId="1033"/>
    <cellStyle name="汇总 12" xfId="1034"/>
    <cellStyle name="汇总 13" xfId="1035"/>
    <cellStyle name="汇总 14" xfId="1036"/>
    <cellStyle name="汇总 15" xfId="1037"/>
    <cellStyle name="汇总 16" xfId="1038"/>
    <cellStyle name="汇总 17" xfId="1039"/>
    <cellStyle name="汇总 18" xfId="1040"/>
    <cellStyle name="汇总 19" xfId="1041"/>
    <cellStyle name="汇总 2" xfId="1042"/>
    <cellStyle name="汇总 20" xfId="1043"/>
    <cellStyle name="汇总 21" xfId="1044"/>
    <cellStyle name="汇总 22" xfId="1045"/>
    <cellStyle name="汇总 23" xfId="1046"/>
    <cellStyle name="汇总 24" xfId="1047"/>
    <cellStyle name="汇总 25" xfId="1048"/>
    <cellStyle name="汇总 26" xfId="1049"/>
    <cellStyle name="汇总 27" xfId="1050"/>
    <cellStyle name="汇总 28" xfId="1051"/>
    <cellStyle name="汇总 3" xfId="1052"/>
    <cellStyle name="汇总 4" xfId="1053"/>
    <cellStyle name="汇总 5" xfId="1054"/>
    <cellStyle name="汇总 6" xfId="1055"/>
    <cellStyle name="汇总 7" xfId="1056"/>
    <cellStyle name="汇总 8" xfId="1057"/>
    <cellStyle name="汇总 9" xfId="1058"/>
    <cellStyle name="货" xfId="1059"/>
    <cellStyle name="货_NJ18-15" xfId="1060"/>
    <cellStyle name="Currency" xfId="1061"/>
    <cellStyle name="货币[" xfId="1062"/>
    <cellStyle name="Currency [0]" xfId="1063"/>
    <cellStyle name="计算" xfId="1064"/>
    <cellStyle name="计算 10" xfId="1065"/>
    <cellStyle name="计算 11" xfId="1066"/>
    <cellStyle name="计算 12" xfId="1067"/>
    <cellStyle name="计算 13" xfId="1068"/>
    <cellStyle name="计算 14" xfId="1069"/>
    <cellStyle name="计算 15" xfId="1070"/>
    <cellStyle name="计算 16" xfId="1071"/>
    <cellStyle name="计算 17" xfId="1072"/>
    <cellStyle name="计算 18" xfId="1073"/>
    <cellStyle name="计算 19" xfId="1074"/>
    <cellStyle name="计算 2" xfId="1075"/>
    <cellStyle name="计算 20" xfId="1076"/>
    <cellStyle name="计算 21" xfId="1077"/>
    <cellStyle name="计算 22" xfId="1078"/>
    <cellStyle name="计算 23" xfId="1079"/>
    <cellStyle name="计算 24" xfId="1080"/>
    <cellStyle name="计算 25" xfId="1081"/>
    <cellStyle name="计算 26" xfId="1082"/>
    <cellStyle name="计算 27" xfId="1083"/>
    <cellStyle name="计算 28" xfId="1084"/>
    <cellStyle name="计算 3" xfId="1085"/>
    <cellStyle name="计算 4" xfId="1086"/>
    <cellStyle name="计算 5" xfId="1087"/>
    <cellStyle name="计算 6" xfId="1088"/>
    <cellStyle name="计算 7" xfId="1089"/>
    <cellStyle name="计算 8" xfId="1090"/>
    <cellStyle name="计算 9" xfId="1091"/>
    <cellStyle name="检查单元格" xfId="1092"/>
    <cellStyle name="检查单元格 10" xfId="1093"/>
    <cellStyle name="检查单元格 11" xfId="1094"/>
    <cellStyle name="检查单元格 12" xfId="1095"/>
    <cellStyle name="检查单元格 13" xfId="1096"/>
    <cellStyle name="检查单元格 14" xfId="1097"/>
    <cellStyle name="检查单元格 15" xfId="1098"/>
    <cellStyle name="检查单元格 16" xfId="1099"/>
    <cellStyle name="检查单元格 17" xfId="1100"/>
    <cellStyle name="检查单元格 18" xfId="1101"/>
    <cellStyle name="检查单元格 19" xfId="1102"/>
    <cellStyle name="检查单元格 2" xfId="1103"/>
    <cellStyle name="检查单元格 20" xfId="1104"/>
    <cellStyle name="检查单元格 21" xfId="1105"/>
    <cellStyle name="检查单元格 22" xfId="1106"/>
    <cellStyle name="检查单元格 23" xfId="1107"/>
    <cellStyle name="检查单元格 24" xfId="1108"/>
    <cellStyle name="检查单元格 25" xfId="1109"/>
    <cellStyle name="检查单元格 26" xfId="1110"/>
    <cellStyle name="检查单元格 27" xfId="1111"/>
    <cellStyle name="检查单元格 28" xfId="1112"/>
    <cellStyle name="检查单元格 3" xfId="1113"/>
    <cellStyle name="检查单元格 4" xfId="1114"/>
    <cellStyle name="检查单元格 5" xfId="1115"/>
    <cellStyle name="检查单元格 6" xfId="1116"/>
    <cellStyle name="检查单元格 7" xfId="1117"/>
    <cellStyle name="检查单元格 8" xfId="1118"/>
    <cellStyle name="检查单元格 9" xfId="1119"/>
    <cellStyle name="解释性文本" xfId="1120"/>
    <cellStyle name="解释性文本 10" xfId="1121"/>
    <cellStyle name="解释性文本 11" xfId="1122"/>
    <cellStyle name="解释性文本 12" xfId="1123"/>
    <cellStyle name="解释性文本 13" xfId="1124"/>
    <cellStyle name="解释性文本 14" xfId="1125"/>
    <cellStyle name="解释性文本 15" xfId="1126"/>
    <cellStyle name="解释性文本 16" xfId="1127"/>
    <cellStyle name="解释性文本 17" xfId="1128"/>
    <cellStyle name="解释性文本 18" xfId="1129"/>
    <cellStyle name="解释性文本 19" xfId="1130"/>
    <cellStyle name="解释性文本 2" xfId="1131"/>
    <cellStyle name="解释性文本 20" xfId="1132"/>
    <cellStyle name="解释性文本 21" xfId="1133"/>
    <cellStyle name="解释性文本 22" xfId="1134"/>
    <cellStyle name="解释性文本 23" xfId="1135"/>
    <cellStyle name="解释性文本 24" xfId="1136"/>
    <cellStyle name="解释性文本 25" xfId="1137"/>
    <cellStyle name="解释性文本 26" xfId="1138"/>
    <cellStyle name="解释性文本 27" xfId="1139"/>
    <cellStyle name="解释性文本 28" xfId="1140"/>
    <cellStyle name="解释性文本 3" xfId="1141"/>
    <cellStyle name="解释性文本 4" xfId="1142"/>
    <cellStyle name="解释性文本 5" xfId="1143"/>
    <cellStyle name="解释性文本 6" xfId="1144"/>
    <cellStyle name="解释性文本 7" xfId="1145"/>
    <cellStyle name="解释性文本 8" xfId="1146"/>
    <cellStyle name="解释性文本 9" xfId="1147"/>
    <cellStyle name="警告文本" xfId="1148"/>
    <cellStyle name="警告文本 10" xfId="1149"/>
    <cellStyle name="警告文本 11" xfId="1150"/>
    <cellStyle name="警告文本 12" xfId="1151"/>
    <cellStyle name="警告文本 13" xfId="1152"/>
    <cellStyle name="警告文本 14" xfId="1153"/>
    <cellStyle name="警告文本 15" xfId="1154"/>
    <cellStyle name="警告文本 16" xfId="1155"/>
    <cellStyle name="警告文本 17" xfId="1156"/>
    <cellStyle name="警告文本 18" xfId="1157"/>
    <cellStyle name="警告文本 19" xfId="1158"/>
    <cellStyle name="警告文本 2" xfId="1159"/>
    <cellStyle name="警告文本 20" xfId="1160"/>
    <cellStyle name="警告文本 21" xfId="1161"/>
    <cellStyle name="警告文本 22" xfId="1162"/>
    <cellStyle name="警告文本 23" xfId="1163"/>
    <cellStyle name="警告文本 24" xfId="1164"/>
    <cellStyle name="警告文本 25" xfId="1165"/>
    <cellStyle name="警告文本 26" xfId="1166"/>
    <cellStyle name="警告文本 27" xfId="1167"/>
    <cellStyle name="警告文本 28" xfId="1168"/>
    <cellStyle name="警告文本 3" xfId="1169"/>
    <cellStyle name="警告文本 4" xfId="1170"/>
    <cellStyle name="警告文本 5" xfId="1171"/>
    <cellStyle name="警告文本 6" xfId="1172"/>
    <cellStyle name="警告文本 7" xfId="1173"/>
    <cellStyle name="警告文本 8" xfId="1174"/>
    <cellStyle name="警告文本 9" xfId="1175"/>
    <cellStyle name="链接单元格" xfId="1176"/>
    <cellStyle name="链接单元格 10" xfId="1177"/>
    <cellStyle name="链接单元格 11" xfId="1178"/>
    <cellStyle name="链接单元格 12" xfId="1179"/>
    <cellStyle name="链接单元格 13" xfId="1180"/>
    <cellStyle name="链接单元格 14" xfId="1181"/>
    <cellStyle name="链接单元格 15" xfId="1182"/>
    <cellStyle name="链接单元格 16" xfId="1183"/>
    <cellStyle name="链接单元格 17" xfId="1184"/>
    <cellStyle name="链接单元格 18" xfId="1185"/>
    <cellStyle name="链接单元格 19" xfId="1186"/>
    <cellStyle name="链接单元格 2" xfId="1187"/>
    <cellStyle name="链接单元格 20" xfId="1188"/>
    <cellStyle name="链接单元格 21" xfId="1189"/>
    <cellStyle name="链接单元格 22" xfId="1190"/>
    <cellStyle name="链接单元格 23" xfId="1191"/>
    <cellStyle name="链接单元格 24" xfId="1192"/>
    <cellStyle name="链接单元格 25" xfId="1193"/>
    <cellStyle name="链接单元格 26" xfId="1194"/>
    <cellStyle name="链接单元格 27" xfId="1195"/>
    <cellStyle name="链接单元格 28" xfId="1196"/>
    <cellStyle name="链接单元格 3" xfId="1197"/>
    <cellStyle name="链接单元格 4" xfId="1198"/>
    <cellStyle name="链接单元格 5" xfId="1199"/>
    <cellStyle name="链接单元格 6" xfId="1200"/>
    <cellStyle name="链接单元格 7" xfId="1201"/>
    <cellStyle name="链接单元格 8" xfId="1202"/>
    <cellStyle name="链接单元格 9" xfId="1203"/>
    <cellStyle name="霓付 [0]_95" xfId="1204"/>
    <cellStyle name="霓付_95" xfId="1205"/>
    <cellStyle name="烹拳 [0]_95" xfId="1206"/>
    <cellStyle name="烹拳_95" xfId="1207"/>
    <cellStyle name="普通" xfId="1208"/>
    <cellStyle name="千" xfId="1209"/>
    <cellStyle name="千_NJ09-05" xfId="1210"/>
    <cellStyle name="千_NJ17-06" xfId="1211"/>
    <cellStyle name="千_NJ17-24" xfId="1212"/>
    <cellStyle name="千_NJ17-26" xfId="1213"/>
    <cellStyle name="千_NJ18-15" xfId="1214"/>
    <cellStyle name="千分位" xfId="1215"/>
    <cellStyle name="千分位[0]" xfId="1216"/>
    <cellStyle name="千分位_ 白土" xfId="1217"/>
    <cellStyle name="千位" xfId="1218"/>
    <cellStyle name="千位[" xfId="1219"/>
    <cellStyle name="千位[0]" xfId="1220"/>
    <cellStyle name="千位_(人代会用)" xfId="1221"/>
    <cellStyle name="千位分" xfId="1222"/>
    <cellStyle name="Comma" xfId="1223"/>
    <cellStyle name="Comma [0]" xfId="1224"/>
    <cellStyle name="千位分季_新建 Microsoft Excel 工作表" xfId="1225"/>
    <cellStyle name="钎霖_4岿角利" xfId="1226"/>
    <cellStyle name="强调 1" xfId="1227"/>
    <cellStyle name="强调 2" xfId="1228"/>
    <cellStyle name="强调 3" xfId="1229"/>
    <cellStyle name="强调文字颜色 1" xfId="1230"/>
    <cellStyle name="强调文字颜色 1 2" xfId="1231"/>
    <cellStyle name="强调文字颜色 1 3" xfId="1232"/>
    <cellStyle name="强调文字颜色 1 4" xfId="1233"/>
    <cellStyle name="强调文字颜色 1 5" xfId="1234"/>
    <cellStyle name="强调文字颜色 1 6" xfId="1235"/>
    <cellStyle name="强调文字颜色 1 7" xfId="1236"/>
    <cellStyle name="强调文字颜色 2" xfId="1237"/>
    <cellStyle name="强调文字颜色 2 2" xfId="1238"/>
    <cellStyle name="强调文字颜色 2 3" xfId="1239"/>
    <cellStyle name="强调文字颜色 2 4" xfId="1240"/>
    <cellStyle name="强调文字颜色 2 5" xfId="1241"/>
    <cellStyle name="强调文字颜色 2 6" xfId="1242"/>
    <cellStyle name="强调文字颜色 2 7" xfId="1243"/>
    <cellStyle name="强调文字颜色 3" xfId="1244"/>
    <cellStyle name="强调文字颜色 3 2" xfId="1245"/>
    <cellStyle name="强调文字颜色 3 3" xfId="1246"/>
    <cellStyle name="强调文字颜色 3 4" xfId="1247"/>
    <cellStyle name="强调文字颜色 3 5" xfId="1248"/>
    <cellStyle name="强调文字颜色 3 6" xfId="1249"/>
    <cellStyle name="强调文字颜色 3 7" xfId="1250"/>
    <cellStyle name="强调文字颜色 4" xfId="1251"/>
    <cellStyle name="强调文字颜色 4 2" xfId="1252"/>
    <cellStyle name="强调文字颜色 4 3" xfId="1253"/>
    <cellStyle name="强调文字颜色 4 4" xfId="1254"/>
    <cellStyle name="强调文字颜色 4 5" xfId="1255"/>
    <cellStyle name="强调文字颜色 4 6" xfId="1256"/>
    <cellStyle name="强调文字颜色 4 7" xfId="1257"/>
    <cellStyle name="强调文字颜色 5" xfId="1258"/>
    <cellStyle name="强调文字颜色 5 2" xfId="1259"/>
    <cellStyle name="强调文字颜色 5 3" xfId="1260"/>
    <cellStyle name="强调文字颜色 5 4" xfId="1261"/>
    <cellStyle name="强调文字颜色 5 5" xfId="1262"/>
    <cellStyle name="强调文字颜色 5 6" xfId="1263"/>
    <cellStyle name="强调文字颜色 5 7" xfId="1264"/>
    <cellStyle name="强调文字颜色 6" xfId="1265"/>
    <cellStyle name="强调文字颜色 6 2" xfId="1266"/>
    <cellStyle name="强调文字颜色 6 3" xfId="1267"/>
    <cellStyle name="强调文字颜色 6 4" xfId="1268"/>
    <cellStyle name="强调文字颜色 6 5" xfId="1269"/>
    <cellStyle name="强调文字颜色 6 6" xfId="1270"/>
    <cellStyle name="强调文字颜色 6 7" xfId="1271"/>
    <cellStyle name="适中" xfId="1272"/>
    <cellStyle name="适中 10" xfId="1273"/>
    <cellStyle name="适中 11" xfId="1274"/>
    <cellStyle name="适中 12" xfId="1275"/>
    <cellStyle name="适中 13" xfId="1276"/>
    <cellStyle name="适中 14" xfId="1277"/>
    <cellStyle name="适中 15" xfId="1278"/>
    <cellStyle name="适中 16" xfId="1279"/>
    <cellStyle name="适中 17" xfId="1280"/>
    <cellStyle name="适中 18" xfId="1281"/>
    <cellStyle name="适中 19" xfId="1282"/>
    <cellStyle name="适中 2" xfId="1283"/>
    <cellStyle name="适中 20" xfId="1284"/>
    <cellStyle name="适中 21" xfId="1285"/>
    <cellStyle name="适中 22" xfId="1286"/>
    <cellStyle name="适中 23" xfId="1287"/>
    <cellStyle name="适中 24" xfId="1288"/>
    <cellStyle name="适中 25" xfId="1289"/>
    <cellStyle name="适中 26" xfId="1290"/>
    <cellStyle name="适中 27" xfId="1291"/>
    <cellStyle name="适中 28" xfId="1292"/>
    <cellStyle name="适中 3" xfId="1293"/>
    <cellStyle name="适中 4" xfId="1294"/>
    <cellStyle name="适中 5" xfId="1295"/>
    <cellStyle name="适中 6" xfId="1296"/>
    <cellStyle name="适中 7" xfId="1297"/>
    <cellStyle name="适中 8" xfId="1298"/>
    <cellStyle name="适中 9" xfId="1299"/>
    <cellStyle name="输出" xfId="1300"/>
    <cellStyle name="输出 10" xfId="1301"/>
    <cellStyle name="输出 11" xfId="1302"/>
    <cellStyle name="输出 12" xfId="1303"/>
    <cellStyle name="输出 13" xfId="1304"/>
    <cellStyle name="输出 14" xfId="1305"/>
    <cellStyle name="输出 15" xfId="1306"/>
    <cellStyle name="输出 16" xfId="1307"/>
    <cellStyle name="输出 17" xfId="1308"/>
    <cellStyle name="输出 18" xfId="1309"/>
    <cellStyle name="输出 19" xfId="1310"/>
    <cellStyle name="输出 2" xfId="1311"/>
    <cellStyle name="输出 20" xfId="1312"/>
    <cellStyle name="输出 21" xfId="1313"/>
    <cellStyle name="输出 22" xfId="1314"/>
    <cellStyle name="输出 23" xfId="1315"/>
    <cellStyle name="输出 24" xfId="1316"/>
    <cellStyle name="输出 25" xfId="1317"/>
    <cellStyle name="输出 26" xfId="1318"/>
    <cellStyle name="输出 27" xfId="1319"/>
    <cellStyle name="输出 28" xfId="1320"/>
    <cellStyle name="输出 3" xfId="1321"/>
    <cellStyle name="输出 4" xfId="1322"/>
    <cellStyle name="输出 5" xfId="1323"/>
    <cellStyle name="输出 6" xfId="1324"/>
    <cellStyle name="输出 7" xfId="1325"/>
    <cellStyle name="输出 8" xfId="1326"/>
    <cellStyle name="输出 9" xfId="1327"/>
    <cellStyle name="输入" xfId="1328"/>
    <cellStyle name="输入 10" xfId="1329"/>
    <cellStyle name="输入 11" xfId="1330"/>
    <cellStyle name="输入 12" xfId="1331"/>
    <cellStyle name="输入 13" xfId="1332"/>
    <cellStyle name="输入 14" xfId="1333"/>
    <cellStyle name="输入 15" xfId="1334"/>
    <cellStyle name="输入 16" xfId="1335"/>
    <cellStyle name="输入 17" xfId="1336"/>
    <cellStyle name="输入 18" xfId="1337"/>
    <cellStyle name="输入 19" xfId="1338"/>
    <cellStyle name="输入 2" xfId="1339"/>
    <cellStyle name="输入 20" xfId="1340"/>
    <cellStyle name="输入 21" xfId="1341"/>
    <cellStyle name="输入 22" xfId="1342"/>
    <cellStyle name="输入 23" xfId="1343"/>
    <cellStyle name="输入 24" xfId="1344"/>
    <cellStyle name="输入 25" xfId="1345"/>
    <cellStyle name="输入 26" xfId="1346"/>
    <cellStyle name="输入 27" xfId="1347"/>
    <cellStyle name="输入 28" xfId="1348"/>
    <cellStyle name="输入 3" xfId="1349"/>
    <cellStyle name="输入 4" xfId="1350"/>
    <cellStyle name="输入 5" xfId="1351"/>
    <cellStyle name="输入 6" xfId="1352"/>
    <cellStyle name="输入 7" xfId="1353"/>
    <cellStyle name="输入 8" xfId="1354"/>
    <cellStyle name="输入 9" xfId="1355"/>
    <cellStyle name="数字" xfId="1356"/>
    <cellStyle name="未定义" xfId="1357"/>
    <cellStyle name="小数" xfId="1358"/>
    <cellStyle name="样式 1" xfId="1359"/>
    <cellStyle name="样式 1 2" xfId="1360"/>
    <cellStyle name="Followed Hyperlink" xfId="1361"/>
    <cellStyle name="着色 1" xfId="1362"/>
    <cellStyle name="着色 1 10" xfId="1363"/>
    <cellStyle name="着色 1 11" xfId="1364"/>
    <cellStyle name="着色 1 12" xfId="1365"/>
    <cellStyle name="着色 1 13" xfId="1366"/>
    <cellStyle name="着色 1 14" xfId="1367"/>
    <cellStyle name="着色 1 15" xfId="1368"/>
    <cellStyle name="着色 1 16" xfId="1369"/>
    <cellStyle name="着色 1 17" xfId="1370"/>
    <cellStyle name="着色 1 18" xfId="1371"/>
    <cellStyle name="着色 1 19" xfId="1372"/>
    <cellStyle name="着色 1 2" xfId="1373"/>
    <cellStyle name="着色 1 20" xfId="1374"/>
    <cellStyle name="着色 1 21" xfId="1375"/>
    <cellStyle name="着色 1 3" xfId="1376"/>
    <cellStyle name="着色 1 4" xfId="1377"/>
    <cellStyle name="着色 1 5" xfId="1378"/>
    <cellStyle name="着色 1 6" xfId="1379"/>
    <cellStyle name="着色 1 7" xfId="1380"/>
    <cellStyle name="着色 1 8" xfId="1381"/>
    <cellStyle name="着色 1 9" xfId="1382"/>
    <cellStyle name="着色 2" xfId="1383"/>
    <cellStyle name="着色 2 10" xfId="1384"/>
    <cellStyle name="着色 2 11" xfId="1385"/>
    <cellStyle name="着色 2 12" xfId="1386"/>
    <cellStyle name="着色 2 13" xfId="1387"/>
    <cellStyle name="着色 2 14" xfId="1388"/>
    <cellStyle name="着色 2 15" xfId="1389"/>
    <cellStyle name="着色 2 16" xfId="1390"/>
    <cellStyle name="着色 2 17" xfId="1391"/>
    <cellStyle name="着色 2 18" xfId="1392"/>
    <cellStyle name="着色 2 19" xfId="1393"/>
    <cellStyle name="着色 2 2" xfId="1394"/>
    <cellStyle name="着色 2 20" xfId="1395"/>
    <cellStyle name="着色 2 21" xfId="1396"/>
    <cellStyle name="着色 2 3" xfId="1397"/>
    <cellStyle name="着色 2 4" xfId="1398"/>
    <cellStyle name="着色 2 5" xfId="1399"/>
    <cellStyle name="着色 2 6" xfId="1400"/>
    <cellStyle name="着色 2 7" xfId="1401"/>
    <cellStyle name="着色 2 8" xfId="1402"/>
    <cellStyle name="着色 2 9" xfId="1403"/>
    <cellStyle name="着色 3" xfId="1404"/>
    <cellStyle name="着色 3 10" xfId="1405"/>
    <cellStyle name="着色 3 11" xfId="1406"/>
    <cellStyle name="着色 3 12" xfId="1407"/>
    <cellStyle name="着色 3 13" xfId="1408"/>
    <cellStyle name="着色 3 14" xfId="1409"/>
    <cellStyle name="着色 3 15" xfId="1410"/>
    <cellStyle name="着色 3 16" xfId="1411"/>
    <cellStyle name="着色 3 17" xfId="1412"/>
    <cellStyle name="着色 3 18" xfId="1413"/>
    <cellStyle name="着色 3 19" xfId="1414"/>
    <cellStyle name="着色 3 2" xfId="1415"/>
    <cellStyle name="着色 3 20" xfId="1416"/>
    <cellStyle name="着色 3 21" xfId="1417"/>
    <cellStyle name="着色 3 3" xfId="1418"/>
    <cellStyle name="着色 3 4" xfId="1419"/>
    <cellStyle name="着色 3 5" xfId="1420"/>
    <cellStyle name="着色 3 6" xfId="1421"/>
    <cellStyle name="着色 3 7" xfId="1422"/>
    <cellStyle name="着色 3 8" xfId="1423"/>
    <cellStyle name="着色 3 9" xfId="1424"/>
    <cellStyle name="着色 4" xfId="1425"/>
    <cellStyle name="着色 4 10" xfId="1426"/>
    <cellStyle name="着色 4 11" xfId="1427"/>
    <cellStyle name="着色 4 12" xfId="1428"/>
    <cellStyle name="着色 4 13" xfId="1429"/>
    <cellStyle name="着色 4 14" xfId="1430"/>
    <cellStyle name="着色 4 15" xfId="1431"/>
    <cellStyle name="着色 4 16" xfId="1432"/>
    <cellStyle name="着色 4 17" xfId="1433"/>
    <cellStyle name="着色 4 18" xfId="1434"/>
    <cellStyle name="着色 4 19" xfId="1435"/>
    <cellStyle name="着色 4 2" xfId="1436"/>
    <cellStyle name="着色 4 20" xfId="1437"/>
    <cellStyle name="着色 4 21" xfId="1438"/>
    <cellStyle name="着色 4 3" xfId="1439"/>
    <cellStyle name="着色 4 4" xfId="1440"/>
    <cellStyle name="着色 4 5" xfId="1441"/>
    <cellStyle name="着色 4 6" xfId="1442"/>
    <cellStyle name="着色 4 7" xfId="1443"/>
    <cellStyle name="着色 4 8" xfId="1444"/>
    <cellStyle name="着色 4 9" xfId="1445"/>
    <cellStyle name="着色 5" xfId="1446"/>
    <cellStyle name="着色 5 10" xfId="1447"/>
    <cellStyle name="着色 5 11" xfId="1448"/>
    <cellStyle name="着色 5 12" xfId="1449"/>
    <cellStyle name="着色 5 13" xfId="1450"/>
    <cellStyle name="着色 5 14" xfId="1451"/>
    <cellStyle name="着色 5 15" xfId="1452"/>
    <cellStyle name="着色 5 16" xfId="1453"/>
    <cellStyle name="着色 5 17" xfId="1454"/>
    <cellStyle name="着色 5 18" xfId="1455"/>
    <cellStyle name="着色 5 19" xfId="1456"/>
    <cellStyle name="着色 5 2" xfId="1457"/>
    <cellStyle name="着色 5 20" xfId="1458"/>
    <cellStyle name="着色 5 21" xfId="1459"/>
    <cellStyle name="着色 5 3" xfId="1460"/>
    <cellStyle name="着色 5 4" xfId="1461"/>
    <cellStyle name="着色 5 5" xfId="1462"/>
    <cellStyle name="着色 5 6" xfId="1463"/>
    <cellStyle name="着色 5 7" xfId="1464"/>
    <cellStyle name="着色 5 8" xfId="1465"/>
    <cellStyle name="着色 5 9" xfId="1466"/>
    <cellStyle name="着色 6" xfId="1467"/>
    <cellStyle name="着色 6 10" xfId="1468"/>
    <cellStyle name="着色 6 11" xfId="1469"/>
    <cellStyle name="着色 6 12" xfId="1470"/>
    <cellStyle name="着色 6 13" xfId="1471"/>
    <cellStyle name="着色 6 14" xfId="1472"/>
    <cellStyle name="着色 6 15" xfId="1473"/>
    <cellStyle name="着色 6 16" xfId="1474"/>
    <cellStyle name="着色 6 17" xfId="1475"/>
    <cellStyle name="着色 6 18" xfId="1476"/>
    <cellStyle name="着色 6 19" xfId="1477"/>
    <cellStyle name="着色 6 2" xfId="1478"/>
    <cellStyle name="着色 6 20" xfId="1479"/>
    <cellStyle name="着色 6 21" xfId="1480"/>
    <cellStyle name="着色 6 3" xfId="1481"/>
    <cellStyle name="着色 6 4" xfId="1482"/>
    <cellStyle name="着色 6 5" xfId="1483"/>
    <cellStyle name="着色 6 6" xfId="1484"/>
    <cellStyle name="着色 6 7" xfId="1485"/>
    <cellStyle name="着色 6 8" xfId="1486"/>
    <cellStyle name="着色 6 9" xfId="1487"/>
    <cellStyle name="注释" xfId="1488"/>
    <cellStyle name="注释 10" xfId="1489"/>
    <cellStyle name="注释 11" xfId="1490"/>
    <cellStyle name="注释 12" xfId="1491"/>
    <cellStyle name="注释 13" xfId="1492"/>
    <cellStyle name="注释 14" xfId="1493"/>
    <cellStyle name="注释 15" xfId="1494"/>
    <cellStyle name="注释 16" xfId="1495"/>
    <cellStyle name="注释 17" xfId="1496"/>
    <cellStyle name="注释 18" xfId="1497"/>
    <cellStyle name="注释 19" xfId="1498"/>
    <cellStyle name="注释 2" xfId="1499"/>
    <cellStyle name="注释 20" xfId="1500"/>
    <cellStyle name="注释 21" xfId="1501"/>
    <cellStyle name="注释 22" xfId="1502"/>
    <cellStyle name="注释 23" xfId="1503"/>
    <cellStyle name="注释 24" xfId="1504"/>
    <cellStyle name="注释 25" xfId="1505"/>
    <cellStyle name="注释 26" xfId="1506"/>
    <cellStyle name="注释 3" xfId="1507"/>
    <cellStyle name="注释 4" xfId="1508"/>
    <cellStyle name="注释 5" xfId="1509"/>
    <cellStyle name="注释 6" xfId="1510"/>
    <cellStyle name="注释 7" xfId="1511"/>
    <cellStyle name="注释 8" xfId="1512"/>
    <cellStyle name="注释 9" xfId="1513"/>
    <cellStyle name="콤마 [0]_BOILER-CO1" xfId="1514"/>
    <cellStyle name="콤마_BOILER-CO1" xfId="1515"/>
    <cellStyle name="통화 [0]_BOILER-CO1" xfId="1516"/>
    <cellStyle name="통화_BOILER-CO1" xfId="1517"/>
    <cellStyle name="표준_0N-HANDLING " xfId="15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7"/>
  <sheetViews>
    <sheetView tabSelected="1" zoomScale="96" zoomScaleNormal="96" workbookViewId="0" topLeftCell="B1">
      <selection activeCell="L12" sqref="L12"/>
    </sheetView>
  </sheetViews>
  <sheetFormatPr defaultColWidth="9.00390625" defaultRowHeight="15" customHeight="1"/>
  <cols>
    <col min="1" max="1" width="9.00390625" style="3" hidden="1" customWidth="1"/>
    <col min="2" max="2" width="9.00390625" style="3" customWidth="1"/>
    <col min="3" max="3" width="40.75390625" style="3" customWidth="1"/>
    <col min="4" max="5" width="10.625" style="3" customWidth="1"/>
    <col min="6" max="16384" width="9.00390625" style="3" customWidth="1"/>
  </cols>
  <sheetData>
    <row r="1" spans="3:5" s="5" customFormat="1" ht="55.5" customHeight="1">
      <c r="C1" s="222" t="s">
        <v>217</v>
      </c>
      <c r="D1" s="222"/>
      <c r="E1" s="222"/>
    </row>
    <row r="2" spans="3:5" s="7" customFormat="1" ht="17.25" customHeight="1">
      <c r="C2" s="6"/>
      <c r="D2" s="6"/>
      <c r="E2" s="6" t="s">
        <v>134</v>
      </c>
    </row>
    <row r="3" spans="3:5" s="7" customFormat="1" ht="34.5" customHeight="1">
      <c r="C3" s="8" t="s">
        <v>21</v>
      </c>
      <c r="D3" s="8" t="s">
        <v>232</v>
      </c>
      <c r="E3" s="213" t="s">
        <v>233</v>
      </c>
    </row>
    <row r="4" spans="3:7" s="7" customFormat="1" ht="22.5" customHeight="1">
      <c r="C4" s="219" t="s">
        <v>250</v>
      </c>
      <c r="D4" s="148">
        <v>4129.9068</v>
      </c>
      <c r="E4" s="214">
        <v>0.6066572172228462</v>
      </c>
      <c r="F4" s="220"/>
      <c r="G4" s="221"/>
    </row>
    <row r="5" spans="3:7" s="7" customFormat="1" ht="22.5" customHeight="1">
      <c r="C5" s="219" t="s">
        <v>249</v>
      </c>
      <c r="D5" s="148">
        <v>2678.2499</v>
      </c>
      <c r="E5" s="214">
        <v>3.9234342784025102</v>
      </c>
      <c r="F5" s="220"/>
      <c r="G5" s="221"/>
    </row>
    <row r="6" spans="3:7" s="7" customFormat="1" ht="22.5" customHeight="1">
      <c r="C6" s="219" t="s">
        <v>251</v>
      </c>
      <c r="D6" s="148">
        <v>44.0542</v>
      </c>
      <c r="E6" s="214">
        <v>4.6</v>
      </c>
      <c r="F6" s="220"/>
      <c r="G6" s="221"/>
    </row>
    <row r="7" spans="3:5" s="7" customFormat="1" ht="22.5" customHeight="1">
      <c r="C7" s="10" t="s">
        <v>24</v>
      </c>
      <c r="D7" s="111">
        <v>244.2916</v>
      </c>
      <c r="E7" s="218">
        <v>6</v>
      </c>
    </row>
    <row r="8" spans="3:5" s="7" customFormat="1" ht="22.5" customHeight="1">
      <c r="C8" s="116" t="s">
        <v>135</v>
      </c>
      <c r="D8" s="148">
        <v>137.9958</v>
      </c>
      <c r="E8" s="214">
        <v>3.105744136055904</v>
      </c>
    </row>
    <row r="9" spans="3:5" s="7" customFormat="1" ht="22.5" customHeight="1">
      <c r="C9" s="11" t="s">
        <v>25</v>
      </c>
      <c r="D9" s="158">
        <v>149.0884</v>
      </c>
      <c r="E9" s="159">
        <v>21.843568798754504</v>
      </c>
    </row>
    <row r="10" spans="3:10" s="7" customFormat="1" ht="22.5" customHeight="1">
      <c r="C10" s="10" t="s">
        <v>26</v>
      </c>
      <c r="D10" s="111">
        <v>23387.297645031602</v>
      </c>
      <c r="E10" s="193" t="s">
        <v>245</v>
      </c>
      <c r="J10" s="118"/>
    </row>
    <row r="11" spans="3:8" s="7" customFormat="1" ht="22.5" customHeight="1">
      <c r="C11" s="12" t="s">
        <v>27</v>
      </c>
      <c r="D11" s="112">
        <v>26078.3033972119</v>
      </c>
      <c r="E11" s="193" t="s">
        <v>246</v>
      </c>
      <c r="H11" s="110"/>
    </row>
    <row r="12" spans="3:5" s="7" customFormat="1" ht="36" customHeight="1">
      <c r="C12" s="12" t="s">
        <v>28</v>
      </c>
      <c r="D12" s="113">
        <v>105.6</v>
      </c>
      <c r="E12" s="191" t="s">
        <v>248</v>
      </c>
    </row>
    <row r="13" spans="3:5" s="7" customFormat="1" ht="22.5" customHeight="1">
      <c r="C13" s="12" t="s">
        <v>136</v>
      </c>
      <c r="D13" s="112">
        <v>50.3672763</v>
      </c>
      <c r="E13" s="149">
        <v>-11.73</v>
      </c>
    </row>
    <row r="14" spans="3:5" s="7" customFormat="1" ht="22.5" customHeight="1">
      <c r="C14" s="99" t="s">
        <v>115</v>
      </c>
      <c r="D14" s="114">
        <v>21.87470023</v>
      </c>
      <c r="E14" s="115">
        <v>-17.57</v>
      </c>
    </row>
    <row r="15" spans="3:5" s="7" customFormat="1" ht="18.75" customHeight="1">
      <c r="C15" s="13" t="s">
        <v>222</v>
      </c>
      <c r="D15" s="13"/>
      <c r="E15" s="13"/>
    </row>
    <row r="16" s="7" customFormat="1" ht="15" customHeight="1"/>
    <row r="17" s="7" customFormat="1" ht="15" customHeight="1">
      <c r="C17" s="117"/>
    </row>
    <row r="18" s="7" customFormat="1" ht="15" customHeight="1"/>
  </sheetData>
  <sheetProtection/>
  <mergeCells count="1">
    <mergeCell ref="C1:E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K16" sqref="K16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223" t="s">
        <v>147</v>
      </c>
      <c r="B1" s="223"/>
      <c r="C1" s="223"/>
      <c r="D1" s="223"/>
      <c r="E1" s="223"/>
      <c r="F1" s="223"/>
      <c r="G1" s="223"/>
    </row>
    <row r="2" spans="1:7" ht="15">
      <c r="A2" s="139"/>
      <c r="B2" s="139"/>
      <c r="C2" s="139"/>
      <c r="D2" s="139"/>
      <c r="E2" s="139"/>
      <c r="F2" s="224" t="s">
        <v>148</v>
      </c>
      <c r="G2" s="224"/>
    </row>
    <row r="3" spans="1:7" ht="28.5">
      <c r="A3" s="225" t="s">
        <v>149</v>
      </c>
      <c r="B3" s="227" t="s">
        <v>150</v>
      </c>
      <c r="C3" s="228"/>
      <c r="D3" s="187" t="s">
        <v>23</v>
      </c>
      <c r="E3" s="227" t="s">
        <v>47</v>
      </c>
      <c r="F3" s="229"/>
      <c r="G3" s="229"/>
    </row>
    <row r="4" spans="1:7" ht="15">
      <c r="A4" s="226"/>
      <c r="B4" s="141" t="s">
        <v>151</v>
      </c>
      <c r="C4" s="141" t="s">
        <v>152</v>
      </c>
      <c r="D4" s="141" t="s">
        <v>153</v>
      </c>
      <c r="E4" s="141" t="s">
        <v>154</v>
      </c>
      <c r="F4" s="141" t="s">
        <v>155</v>
      </c>
      <c r="G4" s="140" t="s">
        <v>153</v>
      </c>
    </row>
    <row r="5" spans="1:7" ht="15">
      <c r="A5" s="142">
        <v>43466</v>
      </c>
      <c r="B5" s="145" t="s">
        <v>165</v>
      </c>
      <c r="C5" s="146" t="s">
        <v>165</v>
      </c>
      <c r="D5" s="146" t="s">
        <v>165</v>
      </c>
      <c r="E5" s="146" t="s">
        <v>165</v>
      </c>
      <c r="F5" s="145">
        <v>133.8391</v>
      </c>
      <c r="G5" s="147">
        <v>8.298080657690306</v>
      </c>
    </row>
    <row r="6" spans="1:7" ht="15">
      <c r="A6" s="142" t="s">
        <v>157</v>
      </c>
      <c r="B6" s="145" t="s">
        <v>165</v>
      </c>
      <c r="C6" s="146" t="s">
        <v>165</v>
      </c>
      <c r="D6" s="146">
        <v>8.1</v>
      </c>
      <c r="E6" s="146" t="s">
        <v>114</v>
      </c>
      <c r="F6" s="145">
        <v>215.4711</v>
      </c>
      <c r="G6" s="147">
        <v>15.09</v>
      </c>
    </row>
    <row r="7" spans="1:7" ht="15">
      <c r="A7" s="150" t="s">
        <v>166</v>
      </c>
      <c r="B7" s="145">
        <v>2365.658627651061</v>
      </c>
      <c r="C7" s="146">
        <v>8.171342915012758</v>
      </c>
      <c r="D7" s="146">
        <v>8.6</v>
      </c>
      <c r="E7" s="146">
        <v>9.592997306725778</v>
      </c>
      <c r="F7" s="145">
        <v>337.0162</v>
      </c>
      <c r="G7" s="147">
        <v>13.044583714043824</v>
      </c>
    </row>
    <row r="8" spans="1:7" ht="15">
      <c r="A8" s="142" t="s">
        <v>216</v>
      </c>
      <c r="B8" s="145" t="s">
        <v>165</v>
      </c>
      <c r="C8" s="146" t="s">
        <v>165</v>
      </c>
      <c r="D8" s="146">
        <v>8.7</v>
      </c>
      <c r="E8" s="146">
        <v>-2.6856271239181666</v>
      </c>
      <c r="F8" s="145">
        <v>435.8406</v>
      </c>
      <c r="G8" s="147">
        <v>9.047797166972941</v>
      </c>
    </row>
    <row r="9" spans="1:7" ht="15">
      <c r="A9" s="142" t="s">
        <v>218</v>
      </c>
      <c r="B9" s="145" t="s">
        <v>165</v>
      </c>
      <c r="C9" s="146" t="s">
        <v>165</v>
      </c>
      <c r="D9" s="146">
        <v>7.4</v>
      </c>
      <c r="E9" s="146">
        <v>-2.9159647640636734</v>
      </c>
      <c r="F9" s="145">
        <v>530.8749</v>
      </c>
      <c r="G9" s="147">
        <v>6.69411086582879</v>
      </c>
    </row>
    <row r="10" spans="1:7" ht="15">
      <c r="A10" s="142" t="s">
        <v>219</v>
      </c>
      <c r="B10" s="145">
        <v>5106.87</v>
      </c>
      <c r="C10" s="146">
        <v>7.9</v>
      </c>
      <c r="D10" s="146">
        <v>8.4</v>
      </c>
      <c r="E10" s="146">
        <v>-22.86756338538484</v>
      </c>
      <c r="F10" s="145">
        <v>630.7169</v>
      </c>
      <c r="G10" s="147">
        <v>0.5912829071967849</v>
      </c>
    </row>
    <row r="11" spans="1:7" ht="15">
      <c r="A11" s="142" t="s">
        <v>220</v>
      </c>
      <c r="B11" s="145" t="s">
        <v>165</v>
      </c>
      <c r="C11" s="146" t="s">
        <v>165</v>
      </c>
      <c r="D11" s="146">
        <v>7.5</v>
      </c>
      <c r="E11" s="146">
        <v>34.725455419792866</v>
      </c>
      <c r="F11" s="145">
        <v>760.9917</v>
      </c>
      <c r="G11" s="147">
        <v>5.152050694619078</v>
      </c>
    </row>
    <row r="12" spans="1:7" ht="15">
      <c r="A12" s="142" t="s">
        <v>221</v>
      </c>
      <c r="B12" s="145" t="s">
        <v>165</v>
      </c>
      <c r="C12" s="146" t="s">
        <v>165</v>
      </c>
      <c r="D12" s="146">
        <v>5.6</v>
      </c>
      <c r="E12" s="146">
        <v>23.725299988040334</v>
      </c>
      <c r="F12" s="145">
        <v>844.788</v>
      </c>
      <c r="G12" s="147">
        <v>6.7</v>
      </c>
    </row>
    <row r="13" spans="1:7" ht="15">
      <c r="A13" s="194" t="s">
        <v>223</v>
      </c>
      <c r="B13" s="145">
        <v>8050.73</v>
      </c>
      <c r="C13" s="146">
        <v>7.2</v>
      </c>
      <c r="D13" s="146">
        <v>3.5</v>
      </c>
      <c r="E13" s="146">
        <v>0.3391699497282019</v>
      </c>
      <c r="F13" s="145">
        <v>963.6259</v>
      </c>
      <c r="G13" s="147">
        <v>5.9080974104099795</v>
      </c>
    </row>
    <row r="14" spans="1:7" ht="15">
      <c r="A14" s="142" t="s">
        <v>224</v>
      </c>
      <c r="B14" s="145" t="s">
        <v>165</v>
      </c>
      <c r="C14" s="146" t="s">
        <v>165</v>
      </c>
      <c r="D14" s="146">
        <v>2.3</v>
      </c>
      <c r="E14" s="146">
        <v>13.411755083634887</v>
      </c>
      <c r="F14" s="145">
        <v>1066.237</v>
      </c>
      <c r="G14" s="147">
        <v>6.586767684997156</v>
      </c>
    </row>
    <row r="15" spans="1:7" ht="15">
      <c r="A15" s="196" t="s">
        <v>225</v>
      </c>
      <c r="B15" s="145" t="s">
        <v>165</v>
      </c>
      <c r="C15" s="146" t="s">
        <v>165</v>
      </c>
      <c r="D15" s="146">
        <v>0.6</v>
      </c>
      <c r="E15" s="146">
        <v>7.485471524880396</v>
      </c>
      <c r="F15" s="145">
        <v>1128.4009</v>
      </c>
      <c r="G15" s="147">
        <v>6.635886179040028</v>
      </c>
    </row>
    <row r="16" spans="1:7" ht="15">
      <c r="A16" s="142" t="s">
        <v>230</v>
      </c>
      <c r="B16" s="145">
        <v>11589.72</v>
      </c>
      <c r="C16" s="146">
        <v>6.5</v>
      </c>
      <c r="D16" s="146">
        <v>2.8</v>
      </c>
      <c r="E16" s="146">
        <v>0.27515137053717353</v>
      </c>
      <c r="F16" s="145">
        <v>1222.5348</v>
      </c>
      <c r="G16" s="147">
        <v>6.117580313748434</v>
      </c>
    </row>
    <row r="17" spans="1:7" ht="15">
      <c r="A17" s="142">
        <v>43831</v>
      </c>
      <c r="B17" s="145" t="s">
        <v>165</v>
      </c>
      <c r="C17" s="146" t="s">
        <v>165</v>
      </c>
      <c r="D17" s="146" t="s">
        <v>114</v>
      </c>
      <c r="E17" s="146" t="s">
        <v>247</v>
      </c>
      <c r="F17" s="145">
        <v>137.9958</v>
      </c>
      <c r="G17" s="147">
        <v>3.105744136055904</v>
      </c>
    </row>
    <row r="18" spans="1:7" ht="15">
      <c r="A18" s="143"/>
      <c r="B18" s="144"/>
      <c r="C18" s="144"/>
      <c r="D18" s="144"/>
      <c r="E18" s="144"/>
      <c r="F18" s="144"/>
      <c r="G18" s="144"/>
    </row>
    <row r="19" spans="1:7" ht="15">
      <c r="A19" s="143"/>
      <c r="B19" s="144"/>
      <c r="C19" s="144"/>
      <c r="D19" s="144"/>
      <c r="E19" s="144"/>
      <c r="F19" s="144"/>
      <c r="G19" s="144"/>
    </row>
    <row r="20" spans="1:7" ht="15">
      <c r="A20" s="225" t="s">
        <v>149</v>
      </c>
      <c r="B20" s="227" t="s">
        <v>22</v>
      </c>
      <c r="C20" s="228"/>
      <c r="D20" s="227" t="s">
        <v>4</v>
      </c>
      <c r="E20" s="229"/>
      <c r="F20" s="229"/>
      <c r="G20" s="229"/>
    </row>
    <row r="21" spans="1:7" ht="15">
      <c r="A21" s="226"/>
      <c r="B21" s="141" t="s">
        <v>154</v>
      </c>
      <c r="C21" s="141" t="s">
        <v>153</v>
      </c>
      <c r="D21" s="141" t="s">
        <v>156</v>
      </c>
      <c r="E21" s="141" t="s">
        <v>154</v>
      </c>
      <c r="F21" s="141" t="s">
        <v>155</v>
      </c>
      <c r="G21" s="140" t="s">
        <v>153</v>
      </c>
    </row>
    <row r="22" spans="1:7" ht="15">
      <c r="A22" s="142">
        <v>43466</v>
      </c>
      <c r="B22" s="146" t="s">
        <v>165</v>
      </c>
      <c r="C22" s="146" t="s">
        <v>165</v>
      </c>
      <c r="D22" s="145" t="s">
        <v>165</v>
      </c>
      <c r="E22" s="146" t="s">
        <v>165</v>
      </c>
      <c r="F22" s="145" t="s">
        <v>165</v>
      </c>
      <c r="G22" s="147" t="s">
        <v>165</v>
      </c>
    </row>
    <row r="23" spans="1:7" ht="15">
      <c r="A23" s="142" t="s">
        <v>157</v>
      </c>
      <c r="B23" s="146" t="s">
        <v>114</v>
      </c>
      <c r="C23" s="146">
        <v>6.5</v>
      </c>
      <c r="D23" s="145" t="s">
        <v>114</v>
      </c>
      <c r="E23" s="146" t="s">
        <v>114</v>
      </c>
      <c r="F23" s="145">
        <v>775.726761053425</v>
      </c>
      <c r="G23" s="147">
        <v>9.998993360785775</v>
      </c>
    </row>
    <row r="24" spans="1:7" ht="15">
      <c r="A24" s="150" t="s">
        <v>166</v>
      </c>
      <c r="B24" s="146">
        <v>9.3</v>
      </c>
      <c r="C24" s="146">
        <v>8.1</v>
      </c>
      <c r="D24" s="145">
        <v>399.9651</v>
      </c>
      <c r="E24" s="146">
        <v>9.455419980148534</v>
      </c>
      <c r="F24" s="145">
        <v>1175.69186105342</v>
      </c>
      <c r="G24" s="147">
        <v>9.81346722506487</v>
      </c>
    </row>
    <row r="25" spans="1:7" ht="15">
      <c r="A25" s="142" t="s">
        <v>216</v>
      </c>
      <c r="B25" s="146">
        <v>7.4</v>
      </c>
      <c r="C25" s="146">
        <v>7.9</v>
      </c>
      <c r="D25" s="145">
        <v>362.5345</v>
      </c>
      <c r="E25" s="146">
        <v>8.515647215528972</v>
      </c>
      <c r="F25" s="145">
        <v>1538.2264</v>
      </c>
      <c r="G25" s="147">
        <v>9.504807144357713</v>
      </c>
    </row>
    <row r="26" spans="1:7" ht="15">
      <c r="A26" s="142" t="s">
        <v>218</v>
      </c>
      <c r="B26" s="146">
        <v>6</v>
      </c>
      <c r="C26" s="146">
        <v>7.5</v>
      </c>
      <c r="D26" s="145">
        <v>374.230866487175</v>
      </c>
      <c r="E26" s="146">
        <v>9.35100955418018</v>
      </c>
      <c r="F26" s="145">
        <v>1912.45726648718</v>
      </c>
      <c r="G26" s="147">
        <v>9.474684164184623</v>
      </c>
    </row>
    <row r="27" spans="1:7" ht="15">
      <c r="A27" s="142" t="s">
        <v>219</v>
      </c>
      <c r="B27" s="146">
        <v>7.5</v>
      </c>
      <c r="C27" s="146">
        <v>7.5</v>
      </c>
      <c r="D27" s="145">
        <v>384.7018</v>
      </c>
      <c r="E27" s="146">
        <v>11.79340837531258</v>
      </c>
      <c r="F27" s="145">
        <v>2297.15906648718</v>
      </c>
      <c r="G27" s="147">
        <v>9.85626881192647</v>
      </c>
    </row>
    <row r="28" spans="1:7" ht="15">
      <c r="A28" s="190" t="s">
        <v>220</v>
      </c>
      <c r="B28" s="146">
        <v>8.2</v>
      </c>
      <c r="C28" s="146">
        <v>7.6</v>
      </c>
      <c r="D28" s="145">
        <v>377.3044</v>
      </c>
      <c r="E28" s="146">
        <v>8.651501708656696</v>
      </c>
      <c r="F28" s="145">
        <v>2674.463466487175</v>
      </c>
      <c r="G28" s="147">
        <v>9.68468805802975</v>
      </c>
    </row>
    <row r="29" spans="1:7" ht="15">
      <c r="A29" s="142" t="s">
        <v>221</v>
      </c>
      <c r="B29" s="146">
        <v>4.5</v>
      </c>
      <c r="C29" s="146">
        <v>7.2</v>
      </c>
      <c r="D29" s="145">
        <v>377.352457716175</v>
      </c>
      <c r="E29" s="146">
        <v>8.2</v>
      </c>
      <c r="F29" s="145">
        <v>3051.81256672612</v>
      </c>
      <c r="G29" s="147">
        <v>9.496355299825908</v>
      </c>
    </row>
    <row r="30" spans="1:7" ht="15">
      <c r="A30" s="194" t="s">
        <v>223</v>
      </c>
      <c r="B30" s="146">
        <v>0.6</v>
      </c>
      <c r="C30" s="146">
        <v>6.5</v>
      </c>
      <c r="D30" s="145">
        <v>373.9612</v>
      </c>
      <c r="E30" s="146">
        <v>9.296580152662841</v>
      </c>
      <c r="F30" s="145">
        <v>3425.77386648718</v>
      </c>
      <c r="G30" s="147">
        <v>9.474519145921434</v>
      </c>
    </row>
    <row r="31" spans="1:7" ht="15">
      <c r="A31" s="142" t="s">
        <v>224</v>
      </c>
      <c r="B31" s="146">
        <v>0.6</v>
      </c>
      <c r="C31" s="146">
        <v>6</v>
      </c>
      <c r="D31" s="145">
        <v>422.1796</v>
      </c>
      <c r="E31" s="146">
        <v>7.970069721039124</v>
      </c>
      <c r="F31" s="145">
        <v>3847.95346648718</v>
      </c>
      <c r="G31" s="147">
        <v>9.307413447030385</v>
      </c>
    </row>
    <row r="32" spans="1:7" ht="15">
      <c r="A32" s="196" t="s">
        <v>225</v>
      </c>
      <c r="B32" s="146">
        <v>-0.2</v>
      </c>
      <c r="C32" s="146">
        <v>5.7</v>
      </c>
      <c r="D32" s="145">
        <v>427.6537</v>
      </c>
      <c r="E32" s="146">
        <v>9.22034992605056</v>
      </c>
      <c r="F32" s="145">
        <v>4275.6071</v>
      </c>
      <c r="G32" s="147">
        <v>9.298698954682123</v>
      </c>
    </row>
    <row r="33" spans="1:7" ht="15">
      <c r="A33" s="142" t="s">
        <v>230</v>
      </c>
      <c r="B33" s="146">
        <v>7.1</v>
      </c>
      <c r="C33" s="146">
        <v>6.1</v>
      </c>
      <c r="D33" s="145">
        <v>395.9108</v>
      </c>
      <c r="E33" s="146">
        <v>11.137286033576643</v>
      </c>
      <c r="F33" s="145">
        <v>4671.5179</v>
      </c>
      <c r="G33" s="147">
        <v>9.45215231332675</v>
      </c>
    </row>
    <row r="34" spans="1:7" ht="15">
      <c r="A34" s="142">
        <v>43831</v>
      </c>
      <c r="B34" s="146" t="s">
        <v>165</v>
      </c>
      <c r="C34" s="146" t="s">
        <v>165</v>
      </c>
      <c r="D34" s="145" t="s">
        <v>165</v>
      </c>
      <c r="E34" s="146" t="s">
        <v>165</v>
      </c>
      <c r="F34" s="145" t="s">
        <v>165</v>
      </c>
      <c r="G34" s="147" t="s">
        <v>165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16384" width="9.00390625" style="3" customWidth="1"/>
  </cols>
  <sheetData>
    <row r="1" spans="2:4" s="5" customFormat="1" ht="29.25" customHeight="1">
      <c r="B1" s="230" t="s">
        <v>3</v>
      </c>
      <c r="C1" s="230"/>
      <c r="D1" s="230"/>
    </row>
    <row r="2" s="7" customFormat="1" ht="15" customHeight="1">
      <c r="D2" s="217" t="s">
        <v>29</v>
      </c>
    </row>
    <row r="3" spans="2:4" s="14" customFormat="1" ht="27.75" customHeight="1">
      <c r="B3" s="95" t="s">
        <v>30</v>
      </c>
      <c r="C3" s="200" t="s">
        <v>31</v>
      </c>
      <c r="D3" s="199" t="s">
        <v>32</v>
      </c>
    </row>
    <row r="4" spans="2:8" s="7" customFormat="1" ht="15" customHeight="1">
      <c r="B4" s="97" t="s">
        <v>33</v>
      </c>
      <c r="C4" s="134">
        <v>503672.763</v>
      </c>
      <c r="D4" s="120">
        <v>-11.73</v>
      </c>
      <c r="E4" s="14"/>
      <c r="F4" s="14"/>
      <c r="G4" s="14"/>
      <c r="H4" s="14"/>
    </row>
    <row r="5" spans="2:4" s="7" customFormat="1" ht="15" customHeight="1">
      <c r="B5" s="89" t="s">
        <v>34</v>
      </c>
      <c r="C5" s="135">
        <v>392465.3163</v>
      </c>
      <c r="D5" s="138">
        <v>-12.71</v>
      </c>
    </row>
    <row r="6" spans="2:4" s="7" customFormat="1" ht="15" customHeight="1">
      <c r="B6" s="89" t="s">
        <v>35</v>
      </c>
      <c r="C6" s="135">
        <v>3849.4145</v>
      </c>
      <c r="D6" s="138">
        <v>-11.03</v>
      </c>
    </row>
    <row r="7" spans="2:8" s="7" customFormat="1" ht="15" customHeight="1">
      <c r="B7" s="89" t="s">
        <v>36</v>
      </c>
      <c r="C7" s="135">
        <v>233132.534</v>
      </c>
      <c r="D7" s="138">
        <v>-17.2</v>
      </c>
      <c r="E7" s="14"/>
      <c r="F7" s="14"/>
      <c r="G7" s="14"/>
      <c r="H7" s="14"/>
    </row>
    <row r="8" spans="2:4" s="7" customFormat="1" ht="15" customHeight="1">
      <c r="B8" s="89" t="s">
        <v>37</v>
      </c>
      <c r="C8" s="135">
        <v>218747.0023</v>
      </c>
      <c r="D8" s="138">
        <v>-17.57</v>
      </c>
    </row>
    <row r="9" spans="2:4" s="7" customFormat="1" ht="15" customHeight="1">
      <c r="B9" s="89" t="s">
        <v>38</v>
      </c>
      <c r="C9" s="135">
        <v>14440.065</v>
      </c>
      <c r="D9" s="138">
        <v>-10.73</v>
      </c>
    </row>
    <row r="10" spans="2:4" s="7" customFormat="1" ht="15" customHeight="1">
      <c r="B10" s="89" t="s">
        <v>39</v>
      </c>
      <c r="C10" s="135">
        <v>155483.3678</v>
      </c>
      <c r="D10" s="138">
        <v>-5.04</v>
      </c>
    </row>
    <row r="11" spans="2:4" s="7" customFormat="1" ht="15" customHeight="1">
      <c r="B11" s="89" t="s">
        <v>137</v>
      </c>
      <c r="C11" s="135">
        <v>23852.4266</v>
      </c>
      <c r="D11" s="138">
        <v>-2.84</v>
      </c>
    </row>
    <row r="12" spans="2:4" s="7" customFormat="1" ht="15" customHeight="1">
      <c r="B12" s="89" t="s">
        <v>138</v>
      </c>
      <c r="C12" s="135">
        <v>6588.0595</v>
      </c>
      <c r="D12" s="138">
        <v>17.7</v>
      </c>
    </row>
    <row r="13" spans="2:4" s="7" customFormat="1" ht="15" customHeight="1">
      <c r="B13" s="89" t="s">
        <v>139</v>
      </c>
      <c r="C13" s="135">
        <v>27925.4728</v>
      </c>
      <c r="D13" s="138">
        <v>-1.01</v>
      </c>
    </row>
    <row r="14" spans="2:4" s="7" customFormat="1" ht="15" customHeight="1">
      <c r="B14" s="89" t="s">
        <v>140</v>
      </c>
      <c r="C14" s="135">
        <v>6487.656</v>
      </c>
      <c r="D14" s="138">
        <v>-5.13</v>
      </c>
    </row>
    <row r="15" spans="2:4" s="7" customFormat="1" ht="15" customHeight="1">
      <c r="B15" s="89" t="s">
        <v>141</v>
      </c>
      <c r="C15" s="135">
        <v>1436.8612</v>
      </c>
      <c r="D15" s="138">
        <v>-12.69</v>
      </c>
    </row>
    <row r="16" spans="2:4" s="7" customFormat="1" ht="15" customHeight="1">
      <c r="B16" s="89" t="s">
        <v>142</v>
      </c>
      <c r="C16" s="135">
        <v>36914.4802</v>
      </c>
      <c r="D16" s="138">
        <v>-6.25</v>
      </c>
    </row>
    <row r="17" spans="2:4" s="7" customFormat="1" ht="15" customHeight="1">
      <c r="B17" s="89" t="s">
        <v>143</v>
      </c>
      <c r="C17" s="135">
        <v>3913.4552</v>
      </c>
      <c r="D17" s="138">
        <v>-10.05</v>
      </c>
    </row>
    <row r="18" spans="2:4" s="7" customFormat="1" ht="15" customHeight="1">
      <c r="B18" s="89" t="s">
        <v>144</v>
      </c>
      <c r="C18" s="135">
        <v>45952.1177</v>
      </c>
      <c r="D18" s="138">
        <v>-9.71</v>
      </c>
    </row>
    <row r="19" spans="2:4" s="7" customFormat="1" ht="15" customHeight="1">
      <c r="B19" s="89" t="s">
        <v>40</v>
      </c>
      <c r="C19" s="135">
        <v>111207.4467</v>
      </c>
      <c r="D19" s="138">
        <v>-8.07</v>
      </c>
    </row>
    <row r="20" spans="2:4" s="7" customFormat="1" ht="15" customHeight="1">
      <c r="B20" s="89" t="s">
        <v>41</v>
      </c>
      <c r="C20" s="135">
        <v>81058.576</v>
      </c>
      <c r="D20" s="138">
        <v>-7.58</v>
      </c>
    </row>
    <row r="21" spans="2:4" s="7" customFormat="1" ht="15" customHeight="1">
      <c r="B21" s="92" t="s">
        <v>42</v>
      </c>
      <c r="C21" s="136">
        <v>30148.8707</v>
      </c>
      <c r="D21" s="137">
        <v>-9.36</v>
      </c>
    </row>
    <row r="22" spans="2:4" s="7" customFormat="1" ht="15" customHeight="1">
      <c r="B22" s="13"/>
      <c r="C22" s="133"/>
      <c r="D22" s="133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E9" sqref="E9:F9"/>
    </sheetView>
  </sheetViews>
  <sheetFormatPr defaultColWidth="9.00390625" defaultRowHeight="14.25"/>
  <cols>
    <col min="2" max="2" width="30.875" style="0" customWidth="1"/>
  </cols>
  <sheetData>
    <row r="1" spans="2:6" ht="39.75" customHeight="1">
      <c r="B1" s="230" t="s">
        <v>170</v>
      </c>
      <c r="C1" s="230"/>
      <c r="D1" s="230"/>
      <c r="E1" s="230"/>
      <c r="F1" s="230"/>
    </row>
    <row r="2" spans="2:6" ht="39.75" customHeight="1">
      <c r="B2" s="96"/>
      <c r="C2" s="161"/>
      <c r="D2" s="161"/>
      <c r="E2" s="231" t="s">
        <v>134</v>
      </c>
      <c r="F2" s="231"/>
    </row>
    <row r="3" spans="2:6" ht="39.75" customHeight="1">
      <c r="B3" s="95" t="s">
        <v>45</v>
      </c>
      <c r="C3" s="95" t="s">
        <v>31</v>
      </c>
      <c r="D3" s="200" t="s">
        <v>32</v>
      </c>
      <c r="E3" s="198" t="s">
        <v>238</v>
      </c>
      <c r="F3" s="199" t="s">
        <v>237</v>
      </c>
    </row>
    <row r="4" spans="2:6" ht="39.75" customHeight="1">
      <c r="B4" s="89" t="s">
        <v>171</v>
      </c>
      <c r="C4" s="162">
        <v>422.5576</v>
      </c>
      <c r="D4" s="163">
        <v>14.53039452714205</v>
      </c>
      <c r="E4" s="122">
        <v>4129.9068</v>
      </c>
      <c r="F4" s="164">
        <v>0.6066572172228462</v>
      </c>
    </row>
    <row r="5" spans="2:6" ht="39.75" customHeight="1">
      <c r="B5" s="89" t="s">
        <v>172</v>
      </c>
      <c r="C5" s="162">
        <v>122.2057</v>
      </c>
      <c r="D5" s="163">
        <v>13.283072108450028</v>
      </c>
      <c r="E5" s="123">
        <v>1451.6569</v>
      </c>
      <c r="F5" s="165">
        <v>-4.98792531306907</v>
      </c>
    </row>
    <row r="6" spans="2:6" ht="39.75" customHeight="1">
      <c r="B6" s="89" t="s">
        <v>173</v>
      </c>
      <c r="C6" s="162">
        <v>300.352</v>
      </c>
      <c r="D6" s="163">
        <v>15.045922303247309</v>
      </c>
      <c r="E6" s="123">
        <v>2678.2499</v>
      </c>
      <c r="F6" s="165">
        <v>3.9234342784025102</v>
      </c>
    </row>
    <row r="7" spans="2:6" ht="39.75" customHeight="1">
      <c r="B7" s="89" t="s">
        <v>174</v>
      </c>
      <c r="C7" s="166">
        <v>5</v>
      </c>
      <c r="D7" s="163">
        <v>-54.54545454545455</v>
      </c>
      <c r="E7" s="167">
        <v>85</v>
      </c>
      <c r="F7" s="165">
        <v>3.7</v>
      </c>
    </row>
    <row r="8" spans="2:6" ht="39.75" customHeight="1">
      <c r="B8" s="89" t="s">
        <v>175</v>
      </c>
      <c r="C8" s="168">
        <v>5117</v>
      </c>
      <c r="D8" s="163">
        <v>-70.08302151543498</v>
      </c>
      <c r="E8" s="167">
        <v>239298</v>
      </c>
      <c r="F8" s="165">
        <v>108</v>
      </c>
    </row>
    <row r="9" spans="2:6" ht="39.75" customHeight="1">
      <c r="B9" s="92" t="s">
        <v>176</v>
      </c>
      <c r="C9" s="169">
        <v>31125</v>
      </c>
      <c r="D9" s="170">
        <v>-15.412001304489621</v>
      </c>
      <c r="E9" s="171">
        <v>440542</v>
      </c>
      <c r="F9" s="61">
        <v>4.6</v>
      </c>
    </row>
  </sheetData>
  <sheetProtection/>
  <mergeCells count="2">
    <mergeCell ref="B1:F1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G5" sqref="G5:H5"/>
    </sheetView>
  </sheetViews>
  <sheetFormatPr defaultColWidth="9.00390625" defaultRowHeight="14.25"/>
  <cols>
    <col min="2" max="2" width="21.375" style="0" customWidth="1"/>
    <col min="3" max="4" width="9.50390625" style="0" bestFit="1" customWidth="1"/>
    <col min="6" max="6" width="26.50390625" style="0" customWidth="1"/>
    <col min="7" max="8" width="9.50390625" style="0" bestFit="1" customWidth="1"/>
  </cols>
  <sheetData>
    <row r="1" spans="2:8" s="5" customFormat="1" ht="29.25" customHeight="1">
      <c r="B1" s="230" t="s">
        <v>46</v>
      </c>
      <c r="C1" s="230"/>
      <c r="D1" s="230"/>
      <c r="F1" s="230" t="s">
        <v>25</v>
      </c>
      <c r="G1" s="230"/>
      <c r="H1" s="230"/>
    </row>
    <row r="2" spans="2:6" s="7" customFormat="1" ht="15" customHeight="1">
      <c r="B2" s="14" t="s">
        <v>43</v>
      </c>
      <c r="F2" s="14" t="s">
        <v>43</v>
      </c>
    </row>
    <row r="3" spans="2:8" s="7" customFormat="1" ht="15" customHeight="1">
      <c r="B3" s="14" t="s">
        <v>167</v>
      </c>
      <c r="D3" s="19" t="s">
        <v>20</v>
      </c>
      <c r="F3" s="14" t="s">
        <v>167</v>
      </c>
      <c r="H3" s="19" t="s">
        <v>20</v>
      </c>
    </row>
    <row r="4" spans="2:8" s="7" customFormat="1" ht="29.25" customHeight="1">
      <c r="B4" s="151" t="s">
        <v>168</v>
      </c>
      <c r="C4" s="200" t="s">
        <v>113</v>
      </c>
      <c r="D4" s="199" t="s">
        <v>32</v>
      </c>
      <c r="E4" s="153"/>
      <c r="F4" s="151" t="s">
        <v>21</v>
      </c>
      <c r="G4" s="200" t="s">
        <v>235</v>
      </c>
      <c r="H4" s="199" t="s">
        <v>32</v>
      </c>
    </row>
    <row r="5" spans="2:8" s="7" customFormat="1" ht="15" customHeight="1">
      <c r="B5" s="67" t="s">
        <v>47</v>
      </c>
      <c r="C5" s="154">
        <v>137.9958</v>
      </c>
      <c r="D5" s="155">
        <v>3.105744136055904</v>
      </c>
      <c r="F5" s="76" t="s">
        <v>169</v>
      </c>
      <c r="G5" s="154">
        <v>149.0884</v>
      </c>
      <c r="H5" s="155">
        <v>21.843568798754504</v>
      </c>
    </row>
    <row r="6" spans="2:8" s="7" customFormat="1" ht="15" customHeight="1">
      <c r="B6" s="11" t="s">
        <v>178</v>
      </c>
      <c r="C6" s="158">
        <v>115.5086</v>
      </c>
      <c r="D6" s="159">
        <v>2.8035237178106485</v>
      </c>
      <c r="F6" s="89" t="s">
        <v>195</v>
      </c>
      <c r="G6" s="158">
        <v>17.6787</v>
      </c>
      <c r="H6" s="159">
        <v>36.723045869005375</v>
      </c>
    </row>
    <row r="7" spans="2:8" s="7" customFormat="1" ht="15" customHeight="1">
      <c r="B7" s="11" t="s">
        <v>179</v>
      </c>
      <c r="C7" s="158">
        <v>45.6019</v>
      </c>
      <c r="D7" s="159">
        <v>0.036854147517502156</v>
      </c>
      <c r="F7" s="89" t="s">
        <v>196</v>
      </c>
      <c r="G7" s="158">
        <v>0.0137</v>
      </c>
      <c r="H7" s="159">
        <v>19.130434782608702</v>
      </c>
    </row>
    <row r="8" spans="2:8" s="7" customFormat="1" ht="15" customHeight="1">
      <c r="B8" s="11" t="s">
        <v>180</v>
      </c>
      <c r="C8" s="158">
        <v>24.9386</v>
      </c>
      <c r="D8" s="159">
        <v>17.323886677769323</v>
      </c>
      <c r="F8" s="89" t="s">
        <v>197</v>
      </c>
      <c r="G8" s="158">
        <v>7.5345</v>
      </c>
      <c r="H8" s="159">
        <v>-10.547436156193228</v>
      </c>
    </row>
    <row r="9" spans="2:8" s="7" customFormat="1" ht="15" customHeight="1">
      <c r="B9" s="11" t="s">
        <v>181</v>
      </c>
      <c r="C9" s="158">
        <v>4.8112</v>
      </c>
      <c r="D9" s="159">
        <v>7.196648990686683</v>
      </c>
      <c r="F9" s="89" t="s">
        <v>198</v>
      </c>
      <c r="G9" s="158">
        <v>26.8432</v>
      </c>
      <c r="H9" s="159">
        <v>19.48525975153234</v>
      </c>
    </row>
    <row r="10" spans="2:8" s="7" customFormat="1" ht="15" customHeight="1">
      <c r="B10" s="11" t="s">
        <v>182</v>
      </c>
      <c r="C10" s="158">
        <v>0.7809</v>
      </c>
      <c r="D10" s="159">
        <v>-4.37178545187362</v>
      </c>
      <c r="F10" s="89" t="s">
        <v>199</v>
      </c>
      <c r="G10" s="158">
        <v>1.6023</v>
      </c>
      <c r="H10" s="159">
        <v>-24.262620533182073</v>
      </c>
    </row>
    <row r="11" spans="2:8" s="7" customFormat="1" ht="15" customHeight="1">
      <c r="B11" s="11" t="s">
        <v>183</v>
      </c>
      <c r="C11" s="158">
        <v>6.4803</v>
      </c>
      <c r="D11" s="159">
        <v>-3.8588214349296805</v>
      </c>
      <c r="F11" s="89" t="s">
        <v>200</v>
      </c>
      <c r="G11" s="158">
        <v>4.434</v>
      </c>
      <c r="H11" s="159">
        <v>202.62080262080264</v>
      </c>
    </row>
    <row r="12" spans="2:8" s="7" customFormat="1" ht="15" customHeight="1">
      <c r="B12" s="11" t="s">
        <v>184</v>
      </c>
      <c r="C12" s="158">
        <v>7.6046</v>
      </c>
      <c r="D12" s="159">
        <v>13.637178720860717</v>
      </c>
      <c r="F12" s="89" t="s">
        <v>201</v>
      </c>
      <c r="G12" s="158">
        <v>9.9787</v>
      </c>
      <c r="H12" s="159">
        <v>-22.98603071698696</v>
      </c>
    </row>
    <row r="13" spans="2:8" s="7" customFormat="1" ht="15" customHeight="1">
      <c r="B13" s="11" t="s">
        <v>185</v>
      </c>
      <c r="C13" s="158">
        <v>1.7878</v>
      </c>
      <c r="D13" s="159">
        <v>0.18492574950965945</v>
      </c>
      <c r="F13" s="89" t="s">
        <v>202</v>
      </c>
      <c r="G13" s="158">
        <v>7.556</v>
      </c>
      <c r="H13" s="159">
        <v>111.48678907299598</v>
      </c>
    </row>
    <row r="14" spans="2:8" s="7" customFormat="1" ht="15" customHeight="1">
      <c r="B14" s="160" t="s">
        <v>186</v>
      </c>
      <c r="C14" s="158">
        <v>5.6074</v>
      </c>
      <c r="D14" s="159">
        <v>8.5569365392806</v>
      </c>
      <c r="F14" s="89" t="s">
        <v>203</v>
      </c>
      <c r="G14" s="158">
        <v>4.6866</v>
      </c>
      <c r="H14" s="159">
        <v>88.8235294117647</v>
      </c>
    </row>
    <row r="15" spans="2:8" s="7" customFormat="1" ht="15" customHeight="1">
      <c r="B15" s="160" t="s">
        <v>187</v>
      </c>
      <c r="C15" s="158">
        <v>9.0558</v>
      </c>
      <c r="D15" s="159">
        <v>-3.3088824113520587</v>
      </c>
      <c r="F15" s="89" t="s">
        <v>204</v>
      </c>
      <c r="G15" s="158">
        <v>44.198</v>
      </c>
      <c r="H15" s="159">
        <v>36.788058666782206</v>
      </c>
    </row>
    <row r="16" spans="2:8" s="7" customFormat="1" ht="15" customHeight="1">
      <c r="B16" s="11" t="s">
        <v>188</v>
      </c>
      <c r="C16" s="158">
        <v>1.3519</v>
      </c>
      <c r="D16" s="159">
        <v>-6.816928591122135</v>
      </c>
      <c r="F16" s="89" t="s">
        <v>205</v>
      </c>
      <c r="G16" s="158">
        <v>6.5929</v>
      </c>
      <c r="H16" s="159">
        <v>-27.871560636726656</v>
      </c>
    </row>
    <row r="17" spans="2:8" s="7" customFormat="1" ht="15" customHeight="1">
      <c r="B17" s="11" t="s">
        <v>189</v>
      </c>
      <c r="C17" s="158">
        <v>0.1083</v>
      </c>
      <c r="D17" s="159">
        <v>-94.15983606557377</v>
      </c>
      <c r="F17" s="89" t="s">
        <v>206</v>
      </c>
      <c r="G17" s="158">
        <v>5.6548</v>
      </c>
      <c r="H17" s="159">
        <v>15.305248562456669</v>
      </c>
    </row>
    <row r="18" spans="2:8" s="7" customFormat="1" ht="15" customHeight="1">
      <c r="B18" s="152" t="s">
        <v>190</v>
      </c>
      <c r="C18" s="177">
        <v>7.159</v>
      </c>
      <c r="D18" s="178">
        <v>4.480443666082891</v>
      </c>
      <c r="F18" s="89" t="s">
        <v>207</v>
      </c>
      <c r="G18" s="158">
        <v>3.1506</v>
      </c>
      <c r="H18" s="159">
        <v>-26.2534525537194</v>
      </c>
    </row>
    <row r="19" spans="2:8" s="7" customFormat="1" ht="15" customHeight="1">
      <c r="B19" s="98" t="s">
        <v>191</v>
      </c>
      <c r="C19" s="176">
        <v>0.2204</v>
      </c>
      <c r="D19" s="212">
        <v>-28.27855515782622</v>
      </c>
      <c r="F19" s="89" t="s">
        <v>208</v>
      </c>
      <c r="G19" s="158">
        <v>0.1418</v>
      </c>
      <c r="H19" s="159">
        <v>146.18055555555554</v>
      </c>
    </row>
    <row r="20" spans="2:8" s="7" customFormat="1" ht="15" customHeight="1">
      <c r="B20" s="89" t="s">
        <v>192</v>
      </c>
      <c r="C20" s="158">
        <v>0.0005</v>
      </c>
      <c r="D20" s="159">
        <v>0</v>
      </c>
      <c r="F20" s="98" t="s">
        <v>209</v>
      </c>
      <c r="G20" s="158">
        <v>0.0058</v>
      </c>
      <c r="H20" s="159">
        <v>0</v>
      </c>
    </row>
    <row r="21" spans="2:8" s="7" customFormat="1" ht="15" customHeight="1">
      <c r="B21" s="89" t="s">
        <v>193</v>
      </c>
      <c r="C21" s="158">
        <v>22.4872</v>
      </c>
      <c r="D21" s="159">
        <v>4.686576197015896</v>
      </c>
      <c r="F21" s="89" t="s">
        <v>210</v>
      </c>
      <c r="G21" s="156">
        <v>1.0751</v>
      </c>
      <c r="H21" s="157">
        <v>47.55695855064508</v>
      </c>
    </row>
    <row r="22" spans="2:8" ht="15" customHeight="1">
      <c r="B22" s="175" t="s">
        <v>194</v>
      </c>
      <c r="C22" s="179">
        <v>55.4542</v>
      </c>
      <c r="D22" s="180">
        <v>10.492506206638225</v>
      </c>
      <c r="F22" s="181" t="s">
        <v>211</v>
      </c>
      <c r="G22" s="183">
        <v>7.2057</v>
      </c>
      <c r="H22" s="184">
        <v>72.52136854454474</v>
      </c>
    </row>
    <row r="23" spans="6:8" ht="15" customHeight="1">
      <c r="F23" s="181" t="s">
        <v>212</v>
      </c>
      <c r="G23" s="183">
        <v>0.0582</v>
      </c>
      <c r="H23" s="184">
        <v>-34.82642777155655</v>
      </c>
    </row>
    <row r="24" spans="6:8" ht="15" customHeight="1">
      <c r="F24" s="181" t="s">
        <v>213</v>
      </c>
      <c r="G24" s="183">
        <v>0.5128</v>
      </c>
      <c r="H24" s="184">
        <v>103.00870942201107</v>
      </c>
    </row>
    <row r="25" spans="6:8" ht="15" customHeight="1">
      <c r="F25" s="181" t="s">
        <v>214</v>
      </c>
      <c r="G25" s="183">
        <v>0.0666</v>
      </c>
      <c r="H25" s="184">
        <v>0</v>
      </c>
    </row>
    <row r="26" spans="6:8" ht="15" customHeight="1">
      <c r="F26" s="181" t="s">
        <v>215</v>
      </c>
      <c r="G26" s="183">
        <v>0.0984</v>
      </c>
      <c r="H26" s="184">
        <v>0</v>
      </c>
    </row>
    <row r="27" spans="6:8" ht="15" customHeight="1">
      <c r="F27" s="182" t="s">
        <v>194</v>
      </c>
      <c r="G27" s="185">
        <v>45.4282</v>
      </c>
      <c r="H27" s="186">
        <v>-4.920750199354117</v>
      </c>
    </row>
  </sheetData>
  <sheetProtection/>
  <mergeCells count="2">
    <mergeCell ref="B1:D1"/>
    <mergeCell ref="F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38" sqref="D38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230" t="s">
        <v>48</v>
      </c>
      <c r="C1" s="230"/>
      <c r="D1" s="230"/>
      <c r="E1" s="69"/>
      <c r="F1" s="230" t="s">
        <v>49</v>
      </c>
      <c r="G1" s="230"/>
      <c r="H1" s="230"/>
      <c r="I1" s="230"/>
      <c r="J1" s="230"/>
    </row>
    <row r="2" spans="2:10" s="7" customFormat="1" ht="12.75" customHeight="1">
      <c r="B2" s="14" t="s">
        <v>50</v>
      </c>
      <c r="D2" s="7" t="s">
        <v>20</v>
      </c>
      <c r="F2" s="70"/>
      <c r="J2" s="7" t="s">
        <v>20</v>
      </c>
    </row>
    <row r="3" spans="2:10" s="7" customFormat="1" ht="12.75" customHeight="1">
      <c r="B3" s="234" t="s">
        <v>21</v>
      </c>
      <c r="C3" s="9" t="s">
        <v>51</v>
      </c>
      <c r="D3" s="4" t="s">
        <v>52</v>
      </c>
      <c r="E3" s="13"/>
      <c r="F3" s="235" t="s">
        <v>45</v>
      </c>
      <c r="G3" s="232" t="s">
        <v>53</v>
      </c>
      <c r="H3" s="232"/>
      <c r="I3" s="232" t="s">
        <v>54</v>
      </c>
      <c r="J3" s="233"/>
    </row>
    <row r="4" spans="2:10" s="7" customFormat="1" ht="12.75" customHeight="1">
      <c r="B4" s="234"/>
      <c r="C4" s="9" t="s">
        <v>55</v>
      </c>
      <c r="D4" s="4" t="s">
        <v>56</v>
      </c>
      <c r="E4" s="13"/>
      <c r="F4" s="236"/>
      <c r="G4" s="71" t="s">
        <v>57</v>
      </c>
      <c r="H4" s="71" t="s">
        <v>52</v>
      </c>
      <c r="I4" s="71" t="s">
        <v>57</v>
      </c>
      <c r="J4" s="72" t="s">
        <v>52</v>
      </c>
    </row>
    <row r="5" spans="2:10" s="7" customFormat="1" ht="12.75" customHeight="1">
      <c r="B5" s="67" t="s">
        <v>58</v>
      </c>
      <c r="C5" s="106">
        <v>23387.297645031602</v>
      </c>
      <c r="D5" s="108">
        <v>31.1648650443</v>
      </c>
      <c r="E5" s="73">
        <f>(C5/(C5-D5)-1)*100</f>
        <v>0.13343332707460576</v>
      </c>
      <c r="F5" s="237"/>
      <c r="G5" s="74" t="s">
        <v>59</v>
      </c>
      <c r="H5" s="74" t="s">
        <v>56</v>
      </c>
      <c r="I5" s="74" t="s">
        <v>59</v>
      </c>
      <c r="J5" s="75" t="s">
        <v>56</v>
      </c>
    </row>
    <row r="6" spans="2:10" s="7" customFormat="1" ht="15.75" customHeight="1">
      <c r="B6" s="11" t="s">
        <v>60</v>
      </c>
      <c r="C6" s="107">
        <v>23377.2975830756</v>
      </c>
      <c r="D6" s="108">
        <v>31.227678040599997</v>
      </c>
      <c r="E6" s="73">
        <f aca="true" t="shared" si="0" ref="E6:E12">(C6/(C6-D6)-1)*100</f>
        <v>0.13375989263983978</v>
      </c>
      <c r="F6" s="76" t="s">
        <v>61</v>
      </c>
      <c r="G6" s="77">
        <v>23387.297645031602</v>
      </c>
      <c r="H6" s="78">
        <v>31.1648650443</v>
      </c>
      <c r="I6" s="77">
        <v>26078.3033972119</v>
      </c>
      <c r="J6" s="78">
        <v>713.9757407346</v>
      </c>
    </row>
    <row r="7" spans="2:10" s="7" customFormat="1" ht="12.75" customHeight="1">
      <c r="B7" s="11" t="s">
        <v>62</v>
      </c>
      <c r="C7" s="107">
        <v>8387.527453601</v>
      </c>
      <c r="D7" s="108">
        <v>430.48751291450003</v>
      </c>
      <c r="E7" s="73">
        <f t="shared" si="0"/>
        <v>5.410146437914687</v>
      </c>
      <c r="F7" s="79" t="s">
        <v>63</v>
      </c>
      <c r="G7" s="80">
        <v>9526.9045794246</v>
      </c>
      <c r="H7" s="80">
        <v>133.6131692994</v>
      </c>
      <c r="I7" s="80">
        <v>13489.686231029002</v>
      </c>
      <c r="J7" s="81">
        <v>364.2023234843</v>
      </c>
    </row>
    <row r="8" spans="2:10" s="7" customFormat="1" ht="12.75" customHeight="1">
      <c r="B8" s="11" t="s">
        <v>64</v>
      </c>
      <c r="C8" s="107">
        <v>10.000061956000001</v>
      </c>
      <c r="D8" s="108">
        <v>-0.06281299629999999</v>
      </c>
      <c r="E8" s="73">
        <f t="shared" si="0"/>
        <v>-0.6242052753089533</v>
      </c>
      <c r="F8" s="79" t="s">
        <v>65</v>
      </c>
      <c r="G8" s="80">
        <v>2005.1768140738</v>
      </c>
      <c r="H8" s="80">
        <v>27.535708855599996</v>
      </c>
      <c r="I8" s="80">
        <v>2474.0238568958</v>
      </c>
      <c r="J8" s="81">
        <v>34.0977240314</v>
      </c>
    </row>
    <row r="9" spans="2:10" s="7" customFormat="1" ht="12.75" customHeight="1">
      <c r="B9" s="11" t="s">
        <v>66</v>
      </c>
      <c r="C9" s="80">
        <v>26078.3033972119</v>
      </c>
      <c r="D9" s="109">
        <v>713.9757407346</v>
      </c>
      <c r="E9" s="73">
        <f t="shared" si="0"/>
        <v>2.814881397229829</v>
      </c>
      <c r="F9" s="79" t="s">
        <v>67</v>
      </c>
      <c r="G9" s="80">
        <v>2038.9429611774</v>
      </c>
      <c r="H9" s="80">
        <v>49.4925830913</v>
      </c>
      <c r="I9" s="80">
        <v>2117.1742943328</v>
      </c>
      <c r="J9" s="81">
        <v>47.1276904614</v>
      </c>
    </row>
    <row r="10" spans="2:10" s="7" customFormat="1" ht="12.75" customHeight="1">
      <c r="B10" s="11" t="s">
        <v>68</v>
      </c>
      <c r="C10" s="80">
        <v>26074.030874154898</v>
      </c>
      <c r="D10" s="109">
        <v>713.9773374852</v>
      </c>
      <c r="E10" s="73">
        <f t="shared" si="0"/>
        <v>2.8153621066012935</v>
      </c>
      <c r="F10" s="79" t="s">
        <v>69</v>
      </c>
      <c r="G10" s="80">
        <v>1031.8439326335</v>
      </c>
      <c r="H10" s="80">
        <v>12.6326912083</v>
      </c>
      <c r="I10" s="80">
        <v>1224.4161159686</v>
      </c>
      <c r="J10" s="81">
        <v>25.3307785513</v>
      </c>
    </row>
    <row r="11" spans="2:10" s="7" customFormat="1" ht="12.75" customHeight="1">
      <c r="B11" s="11" t="s">
        <v>70</v>
      </c>
      <c r="C11" s="80">
        <v>9792.5132633112</v>
      </c>
      <c r="D11" s="109">
        <v>168.0728255057</v>
      </c>
      <c r="E11" s="73">
        <f t="shared" si="0"/>
        <v>1.7463126982998123</v>
      </c>
      <c r="F11" s="79" t="s">
        <v>71</v>
      </c>
      <c r="G11" s="80">
        <v>1371.2516874709002</v>
      </c>
      <c r="H11" s="80">
        <v>-75.1506062442</v>
      </c>
      <c r="I11" s="80">
        <v>1884.9611590882</v>
      </c>
      <c r="J11" s="81">
        <v>42.0519675069</v>
      </c>
    </row>
    <row r="12" spans="2:10" s="7" customFormat="1" ht="12.75" customHeight="1">
      <c r="B12" s="11" t="s">
        <v>72</v>
      </c>
      <c r="C12" s="93">
        <v>4.272523057</v>
      </c>
      <c r="D12" s="109">
        <v>-0.0015967506</v>
      </c>
      <c r="E12" s="73">
        <f t="shared" si="0"/>
        <v>-0.03735858309729112</v>
      </c>
      <c r="F12" s="79" t="s">
        <v>73</v>
      </c>
      <c r="G12" s="80">
        <v>563.1986278285</v>
      </c>
      <c r="H12" s="80">
        <v>-70.5454352538</v>
      </c>
      <c r="I12" s="80">
        <v>4002.6548143513</v>
      </c>
      <c r="J12" s="81">
        <v>142.186067485</v>
      </c>
    </row>
    <row r="13" spans="2:10" s="7" customFormat="1" ht="12.75" customHeight="1">
      <c r="B13" s="67"/>
      <c r="C13" s="82"/>
      <c r="D13" s="82"/>
      <c r="E13" s="73"/>
      <c r="F13" s="79" t="s">
        <v>74</v>
      </c>
      <c r="G13" s="80">
        <v>1816.3960451509</v>
      </c>
      <c r="H13" s="80">
        <v>143.4737746855</v>
      </c>
      <c r="I13" s="80">
        <v>1012.1886867153</v>
      </c>
      <c r="J13" s="81">
        <v>39.4985192915</v>
      </c>
    </row>
    <row r="14" spans="2:10" s="7" customFormat="1" ht="12.75" customHeight="1">
      <c r="B14" s="11"/>
      <c r="E14" s="73"/>
      <c r="F14" s="79" t="s">
        <v>75</v>
      </c>
      <c r="G14" s="80">
        <v>700.0945110896</v>
      </c>
      <c r="H14" s="80">
        <v>46.1744529567</v>
      </c>
      <c r="I14" s="80">
        <v>774.267303677</v>
      </c>
      <c r="J14" s="81">
        <v>33.9095761568</v>
      </c>
    </row>
    <row r="15" spans="2:10" s="7" customFormat="1" ht="12.75" customHeight="1">
      <c r="B15" s="83"/>
      <c r="E15" s="85"/>
      <c r="F15" s="79" t="s">
        <v>76</v>
      </c>
      <c r="G15" s="80">
        <v>6623.7505179983</v>
      </c>
      <c r="H15" s="80">
        <v>-94.02409853600001</v>
      </c>
      <c r="I15" s="80">
        <v>7539.6120607135</v>
      </c>
      <c r="J15" s="81">
        <v>209.63763885790001</v>
      </c>
    </row>
    <row r="16" spans="1:10" s="7" customFormat="1" ht="12.75" customHeight="1">
      <c r="A16" s="84"/>
      <c r="B16" s="84"/>
      <c r="E16" s="85"/>
      <c r="F16" s="79" t="s">
        <v>77</v>
      </c>
      <c r="G16" s="80">
        <v>600.2275</v>
      </c>
      <c r="H16" s="80">
        <v>-30.4986</v>
      </c>
      <c r="I16" s="80">
        <v>646.4303</v>
      </c>
      <c r="J16" s="81">
        <v>37.4277</v>
      </c>
    </row>
    <row r="17" spans="1:10" s="7" customFormat="1" ht="12.75" customHeight="1">
      <c r="A17" s="84"/>
      <c r="B17" s="84"/>
      <c r="C17" s="88"/>
      <c r="D17" s="88"/>
      <c r="E17" s="85"/>
      <c r="F17" s="79" t="s">
        <v>78</v>
      </c>
      <c r="G17" s="80">
        <v>13.876518266</v>
      </c>
      <c r="H17" s="80">
        <v>-3.2495818306</v>
      </c>
      <c r="I17" s="80">
        <v>222.791598294</v>
      </c>
      <c r="J17" s="81">
        <v>-2.0561533531</v>
      </c>
    </row>
    <row r="18" spans="1:10" s="7" customFormat="1" ht="12.75" customHeight="1">
      <c r="A18" s="84"/>
      <c r="B18" s="84"/>
      <c r="E18" s="85"/>
      <c r="F18" s="79" t="s">
        <v>79</v>
      </c>
      <c r="G18" s="80">
        <v>1305.5554</v>
      </c>
      <c r="H18" s="80">
        <v>-6.7571</v>
      </c>
      <c r="I18" s="80">
        <v>1473.4188</v>
      </c>
      <c r="J18" s="81">
        <v>35.1074</v>
      </c>
    </row>
    <row r="19" spans="1:10" s="7" customFormat="1" ht="12.75" customHeight="1">
      <c r="A19" s="84"/>
      <c r="B19" s="84"/>
      <c r="C19" s="189">
        <v>24528.9066197812</v>
      </c>
      <c r="D19" s="188">
        <v>67.6743340653</v>
      </c>
      <c r="E19" s="124">
        <f>(C19/(C19-D19)-1)*100</f>
        <v>0.2766595454997578</v>
      </c>
      <c r="F19" s="79" t="s">
        <v>80</v>
      </c>
      <c r="G19" s="80">
        <v>1136.6791526729</v>
      </c>
      <c r="H19" s="80">
        <v>13.386422316500001</v>
      </c>
      <c r="I19" s="80">
        <v>1268.606638555</v>
      </c>
      <c r="J19" s="81">
        <v>22.606483852700002</v>
      </c>
    </row>
    <row r="20" spans="2:10" s="7" customFormat="1" ht="12.75" customHeight="1">
      <c r="B20" s="86"/>
      <c r="C20" s="189">
        <v>27249.1951427853</v>
      </c>
      <c r="D20" s="188">
        <v>772.4111492979</v>
      </c>
      <c r="E20" s="124">
        <f>(C20/(C20-D20)-1)*100</f>
        <v>2.9173148426481665</v>
      </c>
      <c r="F20" s="79" t="s">
        <v>81</v>
      </c>
      <c r="G20" s="80">
        <v>710.931234</v>
      </c>
      <c r="H20" s="80">
        <v>31.669003999999997</v>
      </c>
      <c r="I20" s="80">
        <v>588.623509</v>
      </c>
      <c r="J20" s="81">
        <v>45.503291</v>
      </c>
    </row>
    <row r="21" spans="2:10" s="7" customFormat="1" ht="12.75" customHeight="1">
      <c r="B21" s="86"/>
      <c r="C21" s="3"/>
      <c r="D21" s="3"/>
      <c r="E21" s="87"/>
      <c r="F21" s="79" t="s">
        <v>82</v>
      </c>
      <c r="G21" s="80">
        <v>555.4176090831</v>
      </c>
      <c r="H21" s="80">
        <v>-70.35434468839999</v>
      </c>
      <c r="I21" s="80">
        <v>735.648057464</v>
      </c>
      <c r="J21" s="81">
        <v>14.8106095351</v>
      </c>
    </row>
    <row r="22" spans="2:10" s="7" customFormat="1" ht="12.75" customHeight="1">
      <c r="B22" s="86"/>
      <c r="C22" s="105"/>
      <c r="D22" s="88"/>
      <c r="E22" s="73"/>
      <c r="F22" s="89" t="s">
        <v>83</v>
      </c>
      <c r="G22" s="80">
        <v>627.3103139292</v>
      </c>
      <c r="H22" s="80">
        <v>15.7437577747</v>
      </c>
      <c r="I22" s="80">
        <v>600.0330504749</v>
      </c>
      <c r="J22" s="81">
        <v>36.327366962300005</v>
      </c>
    </row>
    <row r="23" spans="2:10" s="7" customFormat="1" ht="12.75" customHeight="1">
      <c r="B23" s="86"/>
      <c r="C23" s="105"/>
      <c r="D23" s="105"/>
      <c r="E23" s="73"/>
      <c r="F23" s="89" t="s">
        <v>84</v>
      </c>
      <c r="G23" s="80">
        <v>421.89770024539996</v>
      </c>
      <c r="H23" s="80">
        <v>17.9407607343</v>
      </c>
      <c r="I23" s="80">
        <v>360.00623912630004</v>
      </c>
      <c r="J23" s="81">
        <v>1.9463479015</v>
      </c>
    </row>
    <row r="24" spans="3:10" s="7" customFormat="1" ht="12.75" customHeight="1">
      <c r="C24" s="105"/>
      <c r="D24" s="105"/>
      <c r="E24" s="73"/>
      <c r="F24" s="89" t="s">
        <v>85</v>
      </c>
      <c r="G24" s="80">
        <v>283.6293734729</v>
      </c>
      <c r="H24" s="80">
        <v>-45.2302315198</v>
      </c>
      <c r="I24" s="80">
        <v>315.12768309129996</v>
      </c>
      <c r="J24" s="81">
        <v>-2.5831392782</v>
      </c>
    </row>
    <row r="25" spans="3:10" s="7" customFormat="1" ht="12.75" customHeight="1">
      <c r="C25" s="105"/>
      <c r="D25" s="105"/>
      <c r="E25" s="87"/>
      <c r="F25" s="89" t="s">
        <v>86</v>
      </c>
      <c r="G25" s="80">
        <v>493.618513</v>
      </c>
      <c r="H25" s="80">
        <v>13.143557999999999</v>
      </c>
      <c r="I25" s="80">
        <v>453.96468</v>
      </c>
      <c r="J25" s="81">
        <v>8.587291</v>
      </c>
    </row>
    <row r="26" spans="3:10" s="7" customFormat="1" ht="12.75" customHeight="1">
      <c r="C26" s="105"/>
      <c r="D26" s="105"/>
      <c r="E26" s="73"/>
      <c r="F26" s="100" t="s">
        <v>116</v>
      </c>
      <c r="G26" s="80">
        <v>121.5076739604</v>
      </c>
      <c r="H26" s="80">
        <v>-1.5238573658999999</v>
      </c>
      <c r="I26" s="80">
        <v>126.7634876597</v>
      </c>
      <c r="J26" s="81">
        <v>0.41376132250000003</v>
      </c>
    </row>
    <row r="27" spans="3:10" s="7" customFormat="1" ht="12.75" customHeight="1">
      <c r="C27" s="105"/>
      <c r="D27" s="105"/>
      <c r="E27" s="73"/>
      <c r="F27" s="100" t="s">
        <v>132</v>
      </c>
      <c r="G27" s="80">
        <v>201.6453797972</v>
      </c>
      <c r="H27" s="80">
        <v>-19.401091652999998</v>
      </c>
      <c r="I27" s="80">
        <v>141.14186201500002</v>
      </c>
      <c r="J27" s="81">
        <v>-8.0677976852</v>
      </c>
    </row>
    <row r="28" spans="3:10" s="7" customFormat="1" ht="12.75" customHeight="1">
      <c r="C28" s="105"/>
      <c r="D28" s="105"/>
      <c r="E28" s="73"/>
      <c r="F28" s="104" t="s">
        <v>133</v>
      </c>
      <c r="G28" s="80">
        <v>138.0057173737</v>
      </c>
      <c r="H28" s="80">
        <v>9.291329791399999</v>
      </c>
      <c r="I28" s="80">
        <v>207.9238538113</v>
      </c>
      <c r="J28" s="81">
        <v>9.5229776003</v>
      </c>
    </row>
    <row r="29" spans="2:10" s="7" customFormat="1" ht="12.75" customHeight="1">
      <c r="B29" s="15"/>
      <c r="C29" s="105"/>
      <c r="D29" s="105"/>
      <c r="E29" s="15"/>
      <c r="F29" s="89" t="s">
        <v>87</v>
      </c>
      <c r="G29" s="80">
        <v>6606.4355468117</v>
      </c>
      <c r="H29" s="80">
        <v>-69.9788738143</v>
      </c>
      <c r="I29" s="80">
        <v>4595.1802616277</v>
      </c>
      <c r="J29" s="81">
        <v>132.0072218479</v>
      </c>
    </row>
    <row r="30" spans="1:10" s="7" customFormat="1" ht="12.75" customHeight="1">
      <c r="A30" s="3"/>
      <c r="B30" s="3"/>
      <c r="C30" s="105"/>
      <c r="D30" s="105"/>
      <c r="E30" s="15"/>
      <c r="F30" s="79" t="s">
        <v>88</v>
      </c>
      <c r="G30" s="80">
        <v>4548.9209003567</v>
      </c>
      <c r="H30" s="80">
        <v>-160.6803971424</v>
      </c>
      <c r="I30" s="80">
        <v>3297.0758164104</v>
      </c>
      <c r="J30" s="81">
        <v>105.4313632488</v>
      </c>
    </row>
    <row r="31" spans="1:10" s="7" customFormat="1" ht="12.75" customHeight="1">
      <c r="A31" s="3"/>
      <c r="B31" s="90"/>
      <c r="C31" s="3"/>
      <c r="D31" s="3"/>
      <c r="E31" s="15"/>
      <c r="F31" s="79" t="s">
        <v>160</v>
      </c>
      <c r="G31" s="80">
        <v>1359.7113</v>
      </c>
      <c r="H31" s="80">
        <v>-46.246</v>
      </c>
      <c r="I31" s="80">
        <v>1248.1232</v>
      </c>
      <c r="J31" s="81">
        <v>46.0728</v>
      </c>
    </row>
    <row r="32" spans="1:10" s="7" customFormat="1" ht="12.75" customHeight="1">
      <c r="A32" s="3"/>
      <c r="B32" s="90"/>
      <c r="C32" s="91"/>
      <c r="D32" s="3"/>
      <c r="E32" s="15"/>
      <c r="F32" s="79" t="s">
        <v>161</v>
      </c>
      <c r="G32" s="80">
        <v>2726.2471013567</v>
      </c>
      <c r="H32" s="80">
        <v>-83.0184171424</v>
      </c>
      <c r="I32" s="80">
        <v>1616.7043984104</v>
      </c>
      <c r="J32" s="81">
        <v>34.6755972488</v>
      </c>
    </row>
    <row r="33" spans="1:10" s="7" customFormat="1" ht="12.75" customHeight="1">
      <c r="A33" s="3"/>
      <c r="B33" s="90"/>
      <c r="C33" s="3"/>
      <c r="D33" s="3"/>
      <c r="E33" s="15"/>
      <c r="F33" s="79" t="s">
        <v>162</v>
      </c>
      <c r="G33" s="80">
        <v>126.2277</v>
      </c>
      <c r="H33" s="80">
        <v>-9.1528</v>
      </c>
      <c r="I33" s="80">
        <v>124.3525</v>
      </c>
      <c r="J33" s="81">
        <v>5.1785</v>
      </c>
    </row>
    <row r="34" spans="1:10" s="7" customFormat="1" ht="12.75" customHeight="1">
      <c r="A34" s="3"/>
      <c r="B34" s="90"/>
      <c r="C34" s="3"/>
      <c r="D34" s="3"/>
      <c r="E34" s="15"/>
      <c r="F34" s="79" t="s">
        <v>163</v>
      </c>
      <c r="G34" s="80">
        <v>135.2629</v>
      </c>
      <c r="H34" s="80">
        <v>-7.4341</v>
      </c>
      <c r="I34" s="80">
        <v>124.9112</v>
      </c>
      <c r="J34" s="81">
        <v>13.5759</v>
      </c>
    </row>
    <row r="35" spans="1:10" s="7" customFormat="1" ht="12.75" customHeight="1">
      <c r="A35" s="3"/>
      <c r="B35" s="90"/>
      <c r="C35" s="3"/>
      <c r="D35" s="3"/>
      <c r="E35" s="15"/>
      <c r="F35" s="79" t="s">
        <v>164</v>
      </c>
      <c r="G35" s="80">
        <v>201.471899</v>
      </c>
      <c r="H35" s="80">
        <v>-14.82908</v>
      </c>
      <c r="I35" s="80">
        <v>182.98451799999998</v>
      </c>
      <c r="J35" s="81">
        <v>5.928566</v>
      </c>
    </row>
    <row r="36" spans="1:10" s="7" customFormat="1" ht="12.75" customHeight="1">
      <c r="A36" s="3"/>
      <c r="B36" s="90"/>
      <c r="C36" s="3"/>
      <c r="D36" s="3"/>
      <c r="F36" s="79" t="s">
        <v>158</v>
      </c>
      <c r="G36" s="80">
        <v>1826.9213</v>
      </c>
      <c r="H36" s="80">
        <v>98.3435</v>
      </c>
      <c r="I36" s="80">
        <v>1115.2587</v>
      </c>
      <c r="J36" s="81">
        <v>22.5743</v>
      </c>
    </row>
    <row r="37" spans="2:14" ht="12.75" customHeight="1">
      <c r="B37" s="90"/>
      <c r="F37" s="79" t="s">
        <v>159</v>
      </c>
      <c r="G37" s="80">
        <v>230.59334645500002</v>
      </c>
      <c r="H37" s="80">
        <v>-7.641976671900001</v>
      </c>
      <c r="I37" s="80">
        <v>182.8457452173</v>
      </c>
      <c r="J37" s="81">
        <v>4.0015585991</v>
      </c>
      <c r="K37" s="7"/>
      <c r="L37" s="7"/>
      <c r="M37" s="7"/>
      <c r="N37" s="7"/>
    </row>
    <row r="38" spans="2:14" ht="15">
      <c r="B38" s="90"/>
      <c r="F38" s="79" t="s">
        <v>226</v>
      </c>
      <c r="G38" s="80">
        <v>234.0837334847</v>
      </c>
      <c r="H38" s="80">
        <v>-66.4181531422</v>
      </c>
      <c r="I38" s="80">
        <v>464.894523699</v>
      </c>
      <c r="J38" s="81">
        <v>-12.6126485728</v>
      </c>
      <c r="K38" s="7"/>
      <c r="L38" s="7"/>
      <c r="M38" s="7"/>
      <c r="N38" s="7"/>
    </row>
    <row r="39" spans="2:14" ht="15">
      <c r="B39" s="91"/>
      <c r="F39" s="79" t="s">
        <v>227</v>
      </c>
      <c r="G39" s="80" t="s">
        <v>146</v>
      </c>
      <c r="H39" s="80" t="s">
        <v>146</v>
      </c>
      <c r="I39" s="80">
        <v>18.49</v>
      </c>
      <c r="J39" s="81">
        <v>-5</v>
      </c>
      <c r="K39" s="7"/>
      <c r="L39" s="7"/>
      <c r="M39" s="7"/>
      <c r="N39" s="7"/>
    </row>
    <row r="40" spans="6:14" ht="14.25" customHeight="1">
      <c r="F40" s="79" t="s">
        <v>228</v>
      </c>
      <c r="G40" s="80" t="s">
        <v>146</v>
      </c>
      <c r="H40" s="80" t="s">
        <v>146</v>
      </c>
      <c r="I40" s="80">
        <v>134.96137</v>
      </c>
      <c r="J40" s="81">
        <v>5.719341</v>
      </c>
      <c r="K40" s="7"/>
      <c r="L40" s="7"/>
      <c r="M40" s="7"/>
      <c r="N40" s="7"/>
    </row>
    <row r="41" spans="6:14" ht="14.25" customHeight="1">
      <c r="F41" s="92" t="s">
        <v>229</v>
      </c>
      <c r="G41" s="93">
        <v>10.102823259800001</v>
      </c>
      <c r="H41" s="93">
        <v>4.0166781624</v>
      </c>
      <c r="I41" s="93">
        <v>30.978950142699997</v>
      </c>
      <c r="J41" s="94">
        <v>2.0218641173</v>
      </c>
      <c r="K41" s="7"/>
      <c r="L41" s="7"/>
      <c r="M41" s="7"/>
      <c r="N41" s="7"/>
    </row>
    <row r="42" spans="11:14" ht="14.25" customHeight="1"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I30" sqref="I30"/>
    </sheetView>
  </sheetViews>
  <sheetFormatPr defaultColWidth="9.00390625" defaultRowHeight="14.25"/>
  <cols>
    <col min="1" max="1" width="9.00390625" style="68" customWidth="1"/>
    <col min="2" max="2" width="27.25390625" style="68" customWidth="1"/>
    <col min="3" max="3" width="11.625" style="68" customWidth="1"/>
    <col min="4" max="4" width="16.75390625" style="68" customWidth="1"/>
    <col min="5" max="16384" width="9.00390625" style="68" customWidth="1"/>
  </cols>
  <sheetData>
    <row r="1" spans="2:5" s="5" customFormat="1" ht="29.25" customHeight="1">
      <c r="B1" s="230" t="s">
        <v>14</v>
      </c>
      <c r="C1" s="230"/>
      <c r="D1" s="230"/>
      <c r="E1" s="230"/>
    </row>
    <row r="2" s="7" customFormat="1" ht="15" customHeight="1"/>
    <row r="3" spans="2:5" s="7" customFormat="1" ht="15" customHeight="1">
      <c r="B3" s="65" t="s">
        <v>45</v>
      </c>
      <c r="C3" s="21" t="s">
        <v>89</v>
      </c>
      <c r="D3" s="21" t="s">
        <v>90</v>
      </c>
      <c r="E3" s="66" t="s">
        <v>91</v>
      </c>
    </row>
    <row r="4" spans="2:5" s="7" customFormat="1" ht="15" customHeight="1">
      <c r="B4" s="101" t="s">
        <v>92</v>
      </c>
      <c r="C4" s="127">
        <v>101.8</v>
      </c>
      <c r="D4" s="127">
        <v>105.6</v>
      </c>
      <c r="E4" s="128">
        <v>105.6</v>
      </c>
    </row>
    <row r="5" spans="2:5" s="7" customFormat="1" ht="15" customHeight="1">
      <c r="B5" s="102" t="s">
        <v>117</v>
      </c>
      <c r="C5" s="129">
        <v>103.4</v>
      </c>
      <c r="D5" s="129">
        <v>115.5</v>
      </c>
      <c r="E5" s="130">
        <v>115.5</v>
      </c>
    </row>
    <row r="6" spans="2:5" s="7" customFormat="1" ht="15" customHeight="1">
      <c r="B6" s="102" t="s">
        <v>125</v>
      </c>
      <c r="C6" s="129">
        <v>100</v>
      </c>
      <c r="D6" s="129">
        <v>100.3</v>
      </c>
      <c r="E6" s="130">
        <v>100.3</v>
      </c>
    </row>
    <row r="7" spans="2:5" s="7" customFormat="1" ht="15" customHeight="1">
      <c r="B7" s="102" t="s">
        <v>126</v>
      </c>
      <c r="C7" s="129">
        <v>122.4</v>
      </c>
      <c r="D7" s="129">
        <v>122.3</v>
      </c>
      <c r="E7" s="130">
        <v>122.3</v>
      </c>
    </row>
    <row r="8" spans="2:5" s="7" customFormat="1" ht="15" customHeight="1">
      <c r="B8" s="102" t="s">
        <v>127</v>
      </c>
      <c r="C8" s="129">
        <v>104.7</v>
      </c>
      <c r="D8" s="129">
        <v>177.1</v>
      </c>
      <c r="E8" s="130">
        <v>177.1</v>
      </c>
    </row>
    <row r="9" spans="2:5" s="7" customFormat="1" ht="15" customHeight="1">
      <c r="B9" s="102" t="s">
        <v>128</v>
      </c>
      <c r="C9" s="129">
        <v>103.9</v>
      </c>
      <c r="D9" s="129">
        <v>97.7</v>
      </c>
      <c r="E9" s="130">
        <v>97.7</v>
      </c>
    </row>
    <row r="10" spans="2:5" s="7" customFormat="1" ht="15" customHeight="1">
      <c r="B10" s="102" t="s">
        <v>129</v>
      </c>
      <c r="C10" s="129">
        <v>97.7</v>
      </c>
      <c r="D10" s="129">
        <v>104.4</v>
      </c>
      <c r="E10" s="130">
        <v>104.4</v>
      </c>
    </row>
    <row r="11" spans="2:5" s="7" customFormat="1" ht="15" customHeight="1">
      <c r="B11" s="102" t="s">
        <v>130</v>
      </c>
      <c r="C11" s="129">
        <v>110.8</v>
      </c>
      <c r="D11" s="129">
        <v>93.4</v>
      </c>
      <c r="E11" s="130">
        <v>93.4</v>
      </c>
    </row>
    <row r="12" spans="2:5" s="7" customFormat="1" ht="15" customHeight="1">
      <c r="B12" s="102" t="s">
        <v>118</v>
      </c>
      <c r="C12" s="129">
        <v>100</v>
      </c>
      <c r="D12" s="129">
        <v>101.8</v>
      </c>
      <c r="E12" s="130">
        <v>101.8</v>
      </c>
    </row>
    <row r="13" spans="2:5" s="7" customFormat="1" ht="15" customHeight="1">
      <c r="B13" s="102" t="s">
        <v>119</v>
      </c>
      <c r="C13" s="129">
        <v>99.9</v>
      </c>
      <c r="D13" s="129">
        <v>100.6</v>
      </c>
      <c r="E13" s="130">
        <v>100.6</v>
      </c>
    </row>
    <row r="14" spans="2:7" s="7" customFormat="1" ht="15" customHeight="1">
      <c r="B14" s="102" t="s">
        <v>120</v>
      </c>
      <c r="C14" s="129">
        <v>100</v>
      </c>
      <c r="D14" s="129">
        <v>101.1</v>
      </c>
      <c r="E14" s="130">
        <v>101.1</v>
      </c>
      <c r="G14" s="7" t="s">
        <v>131</v>
      </c>
    </row>
    <row r="15" spans="2:5" s="7" customFormat="1" ht="15" customHeight="1">
      <c r="B15" s="102" t="s">
        <v>121</v>
      </c>
      <c r="C15" s="129">
        <v>100.8</v>
      </c>
      <c r="D15" s="129">
        <v>95.7</v>
      </c>
      <c r="E15" s="130">
        <v>95.7</v>
      </c>
    </row>
    <row r="16" spans="2:5" s="7" customFormat="1" ht="15" customHeight="1">
      <c r="B16" s="102" t="s">
        <v>122</v>
      </c>
      <c r="C16" s="129">
        <v>102.1</v>
      </c>
      <c r="D16" s="129">
        <v>102.8</v>
      </c>
      <c r="E16" s="130">
        <v>102.8</v>
      </c>
    </row>
    <row r="17" spans="2:5" s="7" customFormat="1" ht="15" customHeight="1">
      <c r="B17" s="102" t="s">
        <v>123</v>
      </c>
      <c r="C17" s="129">
        <v>104.6</v>
      </c>
      <c r="D17" s="129">
        <v>106.1</v>
      </c>
      <c r="E17" s="130">
        <v>106.1</v>
      </c>
    </row>
    <row r="18" spans="2:5" s="7" customFormat="1" ht="15" customHeight="1">
      <c r="B18" s="103" t="s">
        <v>124</v>
      </c>
      <c r="C18" s="131">
        <v>102</v>
      </c>
      <c r="D18" s="131">
        <v>110</v>
      </c>
      <c r="E18" s="132">
        <v>110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2.25390625" style="62" customWidth="1"/>
    <col min="2" max="2" width="11.375" style="62" customWidth="1"/>
    <col min="3" max="3" width="12.50390625" style="62" customWidth="1"/>
    <col min="4" max="4" width="11.375" style="62" customWidth="1"/>
    <col min="5" max="7" width="12.75390625" style="62" customWidth="1"/>
    <col min="8" max="8" width="10.875" style="62" customWidth="1"/>
    <col min="9" max="9" width="11.625" style="62" customWidth="1"/>
    <col min="10" max="10" width="9.625" style="64" customWidth="1"/>
    <col min="11" max="11" width="9.75390625" style="17" customWidth="1"/>
    <col min="12" max="12" width="10.00390625" style="17" customWidth="1"/>
    <col min="13" max="13" width="8.50390625" style="62" customWidth="1"/>
    <col min="14" max="14" width="8.625" style="62" customWidth="1"/>
    <col min="15" max="16384" width="9.00390625" style="62" customWidth="1"/>
  </cols>
  <sheetData>
    <row r="1" spans="2:14" s="18" customFormat="1" ht="29.25" customHeight="1">
      <c r="B1" s="240" t="s">
        <v>239</v>
      </c>
      <c r="C1" s="240"/>
      <c r="D1" s="240"/>
      <c r="E1" s="240" t="s">
        <v>243</v>
      </c>
      <c r="F1" s="240"/>
      <c r="G1" s="240"/>
      <c r="H1" s="240"/>
      <c r="I1" s="240"/>
      <c r="J1" s="240" t="s">
        <v>244</v>
      </c>
      <c r="K1" s="240"/>
      <c r="L1" s="240"/>
      <c r="M1" s="240"/>
      <c r="N1" s="240"/>
    </row>
    <row r="2" spans="4:14" s="6" customFormat="1" ht="15" customHeight="1">
      <c r="D2" s="119" t="s">
        <v>145</v>
      </c>
      <c r="H2" s="197"/>
      <c r="I2" s="195"/>
      <c r="L2" s="19"/>
      <c r="N2" s="6" t="s">
        <v>44</v>
      </c>
    </row>
    <row r="3" spans="2:14" s="20" customFormat="1" ht="25.5" customHeight="1">
      <c r="B3" s="235" t="s">
        <v>93</v>
      </c>
      <c r="C3" s="233" t="s">
        <v>46</v>
      </c>
      <c r="D3" s="239"/>
      <c r="E3" s="235" t="s">
        <v>93</v>
      </c>
      <c r="F3" s="233" t="s">
        <v>240</v>
      </c>
      <c r="G3" s="234"/>
      <c r="H3" s="233" t="s">
        <v>177</v>
      </c>
      <c r="I3" s="239"/>
      <c r="J3" s="235" t="s">
        <v>93</v>
      </c>
      <c r="K3" s="233" t="s">
        <v>26</v>
      </c>
      <c r="L3" s="234"/>
      <c r="M3" s="233" t="s">
        <v>27</v>
      </c>
      <c r="N3" s="239"/>
    </row>
    <row r="4" spans="2:14" s="20" customFormat="1" ht="24.75" customHeight="1">
      <c r="B4" s="237"/>
      <c r="C4" s="215" t="s">
        <v>241</v>
      </c>
      <c r="D4" s="216" t="s">
        <v>242</v>
      </c>
      <c r="E4" s="237"/>
      <c r="F4" s="204" t="s">
        <v>234</v>
      </c>
      <c r="G4" s="205" t="s">
        <v>231</v>
      </c>
      <c r="H4" s="198" t="s">
        <v>236</v>
      </c>
      <c r="I4" s="199" t="s">
        <v>231</v>
      </c>
      <c r="J4" s="237"/>
      <c r="K4" s="21" t="s">
        <v>94</v>
      </c>
      <c r="L4" s="21" t="s">
        <v>95</v>
      </c>
      <c r="M4" s="23" t="s">
        <v>94</v>
      </c>
      <c r="N4" s="22" t="s">
        <v>95</v>
      </c>
    </row>
    <row r="5" spans="2:14" s="14" customFormat="1" ht="15" customHeight="1">
      <c r="B5" s="24" t="s">
        <v>96</v>
      </c>
      <c r="C5" s="25">
        <v>31978</v>
      </c>
      <c r="D5" s="26">
        <v>-2.2916157418724055</v>
      </c>
      <c r="E5" s="201" t="s">
        <v>96</v>
      </c>
      <c r="F5" s="207">
        <v>204302</v>
      </c>
      <c r="G5" s="209">
        <v>18.176296716200355</v>
      </c>
      <c r="H5" s="172">
        <v>22554</v>
      </c>
      <c r="I5" s="164">
        <v>22.35664297726903</v>
      </c>
      <c r="J5" s="27" t="s">
        <v>97</v>
      </c>
      <c r="K5" s="28">
        <v>6173027</v>
      </c>
      <c r="L5" s="29">
        <v>-0.7</v>
      </c>
      <c r="M5" s="30">
        <v>4787825</v>
      </c>
      <c r="N5" s="31">
        <v>3.39</v>
      </c>
    </row>
    <row r="6" spans="2:14" s="14" customFormat="1" ht="15" customHeight="1">
      <c r="B6" s="32" t="s">
        <v>98</v>
      </c>
      <c r="C6" s="33">
        <v>38583</v>
      </c>
      <c r="D6" s="34">
        <v>-4.7356855386286725</v>
      </c>
      <c r="E6" s="202" t="s">
        <v>98</v>
      </c>
      <c r="F6" s="208">
        <v>110006</v>
      </c>
      <c r="G6" s="210">
        <v>22.216667222166663</v>
      </c>
      <c r="H6" s="167">
        <v>22590</v>
      </c>
      <c r="I6" s="165">
        <v>4.60754804352859</v>
      </c>
      <c r="J6" s="35" t="s">
        <v>99</v>
      </c>
      <c r="K6" s="36">
        <v>4963386</v>
      </c>
      <c r="L6" s="37">
        <v>1.3926876696428447</v>
      </c>
      <c r="M6" s="36">
        <v>2761995</v>
      </c>
      <c r="N6" s="16">
        <v>-0.9825048460225028</v>
      </c>
    </row>
    <row r="7" spans="2:14" s="14" customFormat="1" ht="15" customHeight="1">
      <c r="B7" s="32" t="s">
        <v>100</v>
      </c>
      <c r="C7" s="33">
        <v>40025</v>
      </c>
      <c r="D7" s="34">
        <v>38.58112319091475</v>
      </c>
      <c r="E7" s="202" t="s">
        <v>100</v>
      </c>
      <c r="F7" s="208">
        <v>569825</v>
      </c>
      <c r="G7" s="210">
        <v>5.004348883663681</v>
      </c>
      <c r="H7" s="167">
        <v>14801.26</v>
      </c>
      <c r="I7" s="165">
        <v>11.606545015834717</v>
      </c>
      <c r="J7" s="35" t="s">
        <v>101</v>
      </c>
      <c r="K7" s="36">
        <v>4212908</v>
      </c>
      <c r="L7" s="126">
        <v>2.595381329278453</v>
      </c>
      <c r="M7" s="36">
        <v>3003501</v>
      </c>
      <c r="N7" s="16">
        <v>0.9474979077810417</v>
      </c>
    </row>
    <row r="8" spans="2:14" s="14" customFormat="1" ht="15" customHeight="1">
      <c r="B8" s="32" t="s">
        <v>102</v>
      </c>
      <c r="C8" s="33">
        <v>72712</v>
      </c>
      <c r="D8" s="34">
        <v>-28.88454203139517</v>
      </c>
      <c r="E8" s="202" t="s">
        <v>102</v>
      </c>
      <c r="F8" s="208">
        <v>1058005</v>
      </c>
      <c r="G8" s="210">
        <v>-12.452968517143987</v>
      </c>
      <c r="H8" s="167">
        <v>33060</v>
      </c>
      <c r="I8" s="165">
        <v>0.7005787389582698</v>
      </c>
      <c r="J8" s="35" t="s">
        <v>103</v>
      </c>
      <c r="K8" s="36">
        <v>4881111</v>
      </c>
      <c r="L8" s="37">
        <v>0.86500989512632</v>
      </c>
      <c r="M8" s="36">
        <v>2479374</v>
      </c>
      <c r="N8" s="16">
        <v>1.39104376537095</v>
      </c>
    </row>
    <row r="9" spans="2:14" s="14" customFormat="1" ht="15" customHeight="1">
      <c r="B9" s="32" t="s">
        <v>104</v>
      </c>
      <c r="C9" s="33">
        <v>16938</v>
      </c>
      <c r="D9" s="34">
        <v>0.43284909576044583</v>
      </c>
      <c r="E9" s="202" t="s">
        <v>104</v>
      </c>
      <c r="F9" s="208">
        <v>28660</v>
      </c>
      <c r="G9" s="210">
        <v>18.175820550882406</v>
      </c>
      <c r="H9" s="173">
        <v>10016</v>
      </c>
      <c r="I9" s="165">
        <v>6.3495434274793</v>
      </c>
      <c r="J9" s="35" t="s">
        <v>105</v>
      </c>
      <c r="K9" s="192">
        <v>6910052</v>
      </c>
      <c r="L9" s="121">
        <v>1.407246087558848</v>
      </c>
      <c r="M9" s="192">
        <v>6518422</v>
      </c>
      <c r="N9" s="38">
        <v>1.8069803393117243</v>
      </c>
    </row>
    <row r="10" spans="2:14" s="14" customFormat="1" ht="15" customHeight="1">
      <c r="B10" s="32" t="s">
        <v>106</v>
      </c>
      <c r="C10" s="33">
        <v>26184</v>
      </c>
      <c r="D10" s="34">
        <v>-18.929964703696825</v>
      </c>
      <c r="E10" s="202" t="s">
        <v>106</v>
      </c>
      <c r="F10" s="208">
        <v>54575</v>
      </c>
      <c r="G10" s="210">
        <v>19.863389778392744</v>
      </c>
      <c r="H10" s="167">
        <v>18043</v>
      </c>
      <c r="I10" s="165">
        <v>5.5022804350368375</v>
      </c>
      <c r="J10" s="35" t="s">
        <v>107</v>
      </c>
      <c r="K10" s="39">
        <v>3611651</v>
      </c>
      <c r="L10" s="40">
        <v>3.1321272485590246</v>
      </c>
      <c r="M10" s="39">
        <v>2104404</v>
      </c>
      <c r="N10" s="16">
        <v>3.608925790567974</v>
      </c>
    </row>
    <row r="11" spans="2:14" s="14" customFormat="1" ht="15" customHeight="1">
      <c r="B11" s="32" t="s">
        <v>97</v>
      </c>
      <c r="C11" s="33">
        <v>58875</v>
      </c>
      <c r="D11" s="34">
        <v>-11.596444337667805</v>
      </c>
      <c r="E11" s="202" t="s">
        <v>97</v>
      </c>
      <c r="F11" s="208">
        <v>191630</v>
      </c>
      <c r="G11" s="210">
        <v>-21.25528033005145</v>
      </c>
      <c r="H11" s="167">
        <v>6467</v>
      </c>
      <c r="I11" s="165">
        <v>6.05116431616924</v>
      </c>
      <c r="J11" s="41" t="s">
        <v>104</v>
      </c>
      <c r="K11" s="42">
        <v>1622216</v>
      </c>
      <c r="L11" s="125">
        <v>2.93</v>
      </c>
      <c r="M11" s="43">
        <v>1092332</v>
      </c>
      <c r="N11" s="44">
        <v>2.48</v>
      </c>
    </row>
    <row r="12" spans="2:14" s="14" customFormat="1" ht="15" customHeight="1">
      <c r="B12" s="32" t="s">
        <v>99</v>
      </c>
      <c r="C12" s="33">
        <v>43357</v>
      </c>
      <c r="D12" s="34">
        <v>5.240545657556183</v>
      </c>
      <c r="E12" s="206" t="s">
        <v>99</v>
      </c>
      <c r="F12" s="208">
        <v>474568</v>
      </c>
      <c r="G12" s="210">
        <v>0.2990575987048487</v>
      </c>
      <c r="H12" s="167">
        <v>34350</v>
      </c>
      <c r="I12" s="165">
        <v>3.15315315315315</v>
      </c>
      <c r="J12" s="241"/>
      <c r="K12" s="241"/>
      <c r="L12" s="241"/>
      <c r="M12" s="45"/>
      <c r="N12" s="45"/>
    </row>
    <row r="13" spans="2:14" s="14" customFormat="1" ht="15" customHeight="1">
      <c r="B13" s="32" t="s">
        <v>101</v>
      </c>
      <c r="C13" s="33">
        <v>48827</v>
      </c>
      <c r="D13" s="34">
        <v>15.728472897063355</v>
      </c>
      <c r="E13" s="202" t="s">
        <v>101</v>
      </c>
      <c r="F13" s="208">
        <v>101645</v>
      </c>
      <c r="G13" s="210">
        <v>5.024694674629586</v>
      </c>
      <c r="H13" s="167">
        <v>18800</v>
      </c>
      <c r="I13" s="165">
        <v>8.92236384704519</v>
      </c>
      <c r="J13" s="242"/>
      <c r="K13" s="35"/>
      <c r="L13" s="35"/>
      <c r="M13" s="45"/>
      <c r="N13" s="45"/>
    </row>
    <row r="14" spans="2:14" s="14" customFormat="1" ht="15" customHeight="1">
      <c r="B14" s="32" t="s">
        <v>103</v>
      </c>
      <c r="C14" s="33">
        <v>27203</v>
      </c>
      <c r="D14" s="34">
        <v>-20.031160890143155</v>
      </c>
      <c r="E14" s="202" t="s">
        <v>103</v>
      </c>
      <c r="F14" s="208">
        <v>63567</v>
      </c>
      <c r="G14" s="210">
        <v>5.559707069197444</v>
      </c>
      <c r="H14" s="167">
        <v>22657</v>
      </c>
      <c r="I14" s="165">
        <v>3.6222273039103587</v>
      </c>
      <c r="J14" s="35"/>
      <c r="K14" s="46"/>
      <c r="L14" s="47"/>
      <c r="M14" s="45"/>
      <c r="N14" s="45"/>
    </row>
    <row r="15" spans="2:12" s="14" customFormat="1" ht="15" customHeight="1">
      <c r="B15" s="32" t="s">
        <v>105</v>
      </c>
      <c r="C15" s="33">
        <v>63765</v>
      </c>
      <c r="D15" s="34">
        <v>2.3383835141554954</v>
      </c>
      <c r="E15" s="202" t="s">
        <v>105</v>
      </c>
      <c r="F15" s="208">
        <v>50074</v>
      </c>
      <c r="G15" s="210">
        <v>5.283740880132882</v>
      </c>
      <c r="H15" s="167">
        <v>21355</v>
      </c>
      <c r="I15" s="165">
        <v>3.977992014801831</v>
      </c>
      <c r="J15" s="35"/>
      <c r="K15" s="48"/>
      <c r="L15" s="49"/>
    </row>
    <row r="16" spans="2:14" s="14" customFormat="1" ht="15" customHeight="1">
      <c r="B16" s="32" t="s">
        <v>107</v>
      </c>
      <c r="C16" s="33">
        <v>18028</v>
      </c>
      <c r="D16" s="34">
        <v>-15.622952354207627</v>
      </c>
      <c r="E16" s="202" t="s">
        <v>107</v>
      </c>
      <c r="F16" s="208">
        <v>31934.6</v>
      </c>
      <c r="G16" s="210">
        <v>-4.45036203698163</v>
      </c>
      <c r="H16" s="167">
        <v>11889</v>
      </c>
      <c r="I16" s="165">
        <v>5.445676274944568</v>
      </c>
      <c r="J16" s="35"/>
      <c r="K16" s="50"/>
      <c r="L16" s="51"/>
      <c r="M16" s="45"/>
      <c r="N16" s="45"/>
    </row>
    <row r="17" spans="2:12" s="14" customFormat="1" ht="15" customHeight="1">
      <c r="B17" s="32" t="s">
        <v>108</v>
      </c>
      <c r="C17" s="33">
        <v>73061</v>
      </c>
      <c r="D17" s="34">
        <v>7.979368035233961</v>
      </c>
      <c r="E17" s="206" t="s">
        <v>108</v>
      </c>
      <c r="F17" s="208">
        <v>2470247</v>
      </c>
      <c r="G17" s="210">
        <v>-10.393366434897672</v>
      </c>
      <c r="H17" s="167">
        <v>58774</v>
      </c>
      <c r="I17" s="165">
        <v>3.266274268646227</v>
      </c>
      <c r="J17" s="35"/>
      <c r="K17" s="48"/>
      <c r="L17" s="52"/>
    </row>
    <row r="18" spans="2:12" s="14" customFormat="1" ht="15" customHeight="1">
      <c r="B18" s="32" t="s">
        <v>109</v>
      </c>
      <c r="C18" s="33">
        <v>67018</v>
      </c>
      <c r="D18" s="34">
        <v>29.94280174503149</v>
      </c>
      <c r="E18" s="206" t="s">
        <v>109</v>
      </c>
      <c r="F18" s="208">
        <v>589396</v>
      </c>
      <c r="G18" s="210">
        <v>6.224847122772175</v>
      </c>
      <c r="H18" s="167">
        <v>31611</v>
      </c>
      <c r="I18" s="165">
        <v>4.1891891891891895</v>
      </c>
      <c r="J18" s="35"/>
      <c r="K18" s="53"/>
      <c r="L18" s="54"/>
    </row>
    <row r="19" spans="2:12" s="14" customFormat="1" ht="15" customHeight="1">
      <c r="B19" s="55" t="s">
        <v>110</v>
      </c>
      <c r="C19" s="33">
        <v>146189</v>
      </c>
      <c r="D19" s="34">
        <v>16.13361931998729</v>
      </c>
      <c r="E19" s="206" t="s">
        <v>111</v>
      </c>
      <c r="F19" s="208">
        <v>619279</v>
      </c>
      <c r="G19" s="210">
        <v>-21.88907948840847</v>
      </c>
      <c r="H19" s="167">
        <v>55227</v>
      </c>
      <c r="I19" s="165">
        <v>7.68435830441056</v>
      </c>
      <c r="J19" s="35"/>
      <c r="K19" s="56"/>
      <c r="L19" s="57"/>
    </row>
    <row r="20" spans="2:12" s="14" customFormat="1" ht="15" customHeight="1">
      <c r="B20" s="58" t="s">
        <v>112</v>
      </c>
      <c r="C20" s="59">
        <v>52673</v>
      </c>
      <c r="D20" s="60">
        <v>-24.9608228623529</v>
      </c>
      <c r="E20" s="203" t="s">
        <v>112</v>
      </c>
      <c r="F20" s="171">
        <v>34729930</v>
      </c>
      <c r="G20" s="211">
        <v>1.1924857740939245</v>
      </c>
      <c r="H20" s="174">
        <v>58349</v>
      </c>
      <c r="I20" s="61">
        <v>3.1320147763225337</v>
      </c>
      <c r="J20" s="35"/>
      <c r="K20" s="48"/>
      <c r="L20" s="49"/>
    </row>
    <row r="21" spans="5:10" s="14" customFormat="1" ht="27" customHeight="1">
      <c r="E21" s="238"/>
      <c r="F21" s="238"/>
      <c r="G21" s="238"/>
      <c r="H21" s="238"/>
      <c r="I21" s="238"/>
      <c r="J21" s="6"/>
    </row>
    <row r="22" spans="10:12" s="14" customFormat="1" ht="15" customHeight="1">
      <c r="J22" s="63"/>
      <c r="K22" s="15"/>
      <c r="L22" s="15"/>
    </row>
    <row r="23" spans="10:12" s="14" customFormat="1" ht="15" customHeight="1">
      <c r="J23" s="63"/>
      <c r="K23" s="15"/>
      <c r="L23" s="15"/>
    </row>
    <row r="24" spans="10:12" s="14" customFormat="1" ht="15" customHeight="1">
      <c r="J24" s="63"/>
      <c r="K24" s="15"/>
      <c r="L24" s="15"/>
    </row>
    <row r="25" spans="10:12" s="14" customFormat="1" ht="15" customHeight="1">
      <c r="J25" s="63"/>
      <c r="K25" s="15"/>
      <c r="L25" s="15"/>
    </row>
    <row r="26" spans="10:12" s="14" customFormat="1" ht="15" customHeight="1">
      <c r="J26" s="63"/>
      <c r="K26" s="15"/>
      <c r="L26" s="15"/>
    </row>
    <row r="27" spans="10:12" s="14" customFormat="1" ht="15" customHeight="1">
      <c r="J27" s="63"/>
      <c r="K27" s="15"/>
      <c r="L27" s="15"/>
    </row>
    <row r="28" spans="10:12" s="14" customFormat="1" ht="15" customHeight="1">
      <c r="J28" s="63"/>
      <c r="K28" s="15"/>
      <c r="L28" s="15"/>
    </row>
    <row r="29" spans="10:12" s="14" customFormat="1" ht="15" customHeight="1">
      <c r="J29" s="63"/>
      <c r="K29" s="15"/>
      <c r="L29" s="15"/>
    </row>
    <row r="30" spans="10:12" s="14" customFormat="1" ht="15" customHeight="1">
      <c r="J30" s="63"/>
      <c r="K30" s="15"/>
      <c r="L30" s="15"/>
    </row>
    <row r="31" spans="10:12" s="14" customFormat="1" ht="15" customHeight="1">
      <c r="J31" s="63"/>
      <c r="K31" s="15"/>
      <c r="L31" s="15"/>
    </row>
    <row r="32" spans="10:12" s="14" customFormat="1" ht="15" customHeight="1">
      <c r="J32" s="63"/>
      <c r="K32" s="15"/>
      <c r="L32" s="15"/>
    </row>
    <row r="33" spans="10:12" s="14" customFormat="1" ht="15" customHeight="1">
      <c r="J33" s="63"/>
      <c r="K33" s="15"/>
      <c r="L33" s="15"/>
    </row>
  </sheetData>
  <sheetProtection/>
  <mergeCells count="14">
    <mergeCell ref="M3:N3"/>
    <mergeCell ref="J3:J4"/>
    <mergeCell ref="J1:N1"/>
    <mergeCell ref="F3:G3"/>
    <mergeCell ref="K3:L3"/>
    <mergeCell ref="E1:I1"/>
    <mergeCell ref="E3:E4"/>
    <mergeCell ref="H3:I3"/>
    <mergeCell ref="E21:I21"/>
    <mergeCell ref="B3:B4"/>
    <mergeCell ref="C3:D3"/>
    <mergeCell ref="B1:D1"/>
    <mergeCell ref="K12:L12"/>
    <mergeCell ref="J12:J1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2020-04-09T02:30:31Z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