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15" firstSheet="10" activeTab="15"/>
  </bookViews>
  <sheets>
    <sheet name="1" sheetId="1" r:id="rId1"/>
    <sheet name="主要经济指标1" sheetId="2" r:id="rId2"/>
    <sheet name="主要经济指标2" sheetId="3" r:id="rId3"/>
    <sheet name="工业增加值" sheetId="4" r:id="rId4"/>
    <sheet name="主要行业增加值" sheetId="5" r:id="rId5"/>
    <sheet name="工业产量" sheetId="6" r:id="rId6"/>
    <sheet name="工业效益" sheetId="7" r:id="rId7"/>
    <sheet name="工业分行业经济指标" sheetId="8" r:id="rId8"/>
    <sheet name="用电量" sheetId="9" r:id="rId9"/>
    <sheet name="零售额" sheetId="10" r:id="rId10"/>
    <sheet name="投资" sheetId="11" r:id="rId11"/>
    <sheet name="房地产" sheetId="12" r:id="rId12"/>
    <sheet name="重点项目" sheetId="13" r:id="rId13"/>
    <sheet name="外经" sheetId="14" r:id="rId14"/>
    <sheet name="财政" sheetId="15" r:id="rId15"/>
    <sheet name="金融" sheetId="16" r:id="rId16"/>
    <sheet name="价格指数" sheetId="17" r:id="rId17"/>
    <sheet name="县市区指标" sheetId="18" r:id="rId18"/>
  </sheets>
  <externalReferences>
    <externalReference r:id="rId21"/>
  </externalReferences>
  <definedNames>
    <definedName name="OLE_LINK2" localSheetId="16">'主要经济指标1'!$J$13</definedName>
  </definedNames>
  <calcPr fullCalcOnLoad="1"/>
</workbook>
</file>

<file path=xl/comments6.xml><?xml version="1.0" encoding="utf-8"?>
<comments xmlns="http://schemas.openxmlformats.org/spreadsheetml/2006/main">
  <authors>
    <author>hp</author>
    <author>DADI</author>
  </authors>
  <commentList>
    <comment ref="B13" authorId="0">
      <text>
        <r>
          <rPr>
            <b/>
            <sz val="9"/>
            <rFont val="宋体"/>
            <family val="0"/>
          </rPr>
          <t xml:space="preserve">hp:卷烟数据从在地库中clfj导出，计算8个企业的当月和累计合计数据。只使用绝对数，相对数使用产品产量汇总表中速度。
</t>
        </r>
      </text>
    </comment>
    <comment ref="C15" authorId="1">
      <text>
        <r>
          <rPr>
            <b/>
            <sz val="9"/>
            <rFont val="Tahoma"/>
            <family val="2"/>
          </rPr>
          <t>DADI:</t>
        </r>
        <r>
          <rPr>
            <sz val="9"/>
            <rFont val="Tahoma"/>
            <family val="2"/>
          </rPr>
          <t xml:space="preserve">
</t>
        </r>
        <r>
          <rPr>
            <sz val="9"/>
            <rFont val="宋体"/>
            <family val="0"/>
          </rPr>
          <t>单位未改，需乘以</t>
        </r>
        <r>
          <rPr>
            <sz val="9"/>
            <rFont val="Tahoma"/>
            <family val="2"/>
          </rPr>
          <t>10000</t>
        </r>
      </text>
    </comment>
    <comment ref="B27" authorId="1">
      <text>
        <r>
          <rPr>
            <b/>
            <sz val="9"/>
            <rFont val="Tahoma"/>
            <family val="2"/>
          </rPr>
          <t>DADI:</t>
        </r>
        <r>
          <rPr>
            <sz val="9"/>
            <rFont val="Tahoma"/>
            <family val="2"/>
          </rPr>
          <t xml:space="preserve">
</t>
        </r>
        <r>
          <rPr>
            <sz val="9"/>
            <rFont val="宋体"/>
            <family val="0"/>
          </rPr>
          <t>单位是亿克拉，需再除以</t>
        </r>
        <r>
          <rPr>
            <sz val="9"/>
            <rFont val="Tahoma"/>
            <family val="2"/>
          </rPr>
          <t>10000</t>
        </r>
      </text>
    </comment>
  </commentList>
</comments>
</file>

<file path=xl/sharedStrings.xml><?xml version="1.0" encoding="utf-8"?>
<sst xmlns="http://schemas.openxmlformats.org/spreadsheetml/2006/main" count="881" uniqueCount="560">
  <si>
    <t>全市主要经济指标</t>
  </si>
  <si>
    <t>主要工业增加值</t>
  </si>
  <si>
    <t>主要工业产品产量</t>
  </si>
  <si>
    <t>全市用电量</t>
  </si>
  <si>
    <t>社会消费品零售总额</t>
  </si>
  <si>
    <t>批发零售贸易企业销售排行</t>
  </si>
  <si>
    <t>固定资产投资完成额</t>
  </si>
  <si>
    <t>房地产开发与销售</t>
  </si>
  <si>
    <t>对外经济主要指标</t>
  </si>
  <si>
    <t>财政预算内收入</t>
  </si>
  <si>
    <t>财政预算内支出</t>
  </si>
  <si>
    <t>税 收 完 成 情 况</t>
  </si>
  <si>
    <t>金融机构信贷、现金、居民储蓄</t>
  </si>
  <si>
    <t>各金融机构存、贷款</t>
  </si>
  <si>
    <t>居民消费价格指数</t>
  </si>
  <si>
    <t>城镇居民生活费收支情况（市区）</t>
  </si>
  <si>
    <t>单位从业人员和劳动报酬（季报）</t>
  </si>
  <si>
    <t>各县（市）、区主要经济指标</t>
  </si>
  <si>
    <t>全省各地市主要经济指标</t>
  </si>
  <si>
    <t>全国重点城市主要经济指标</t>
  </si>
  <si>
    <t xml:space="preserve">全市主要经济指标  </t>
  </si>
  <si>
    <t>单位：亿元</t>
  </si>
  <si>
    <t>指    标</t>
  </si>
  <si>
    <t>本月</t>
  </si>
  <si>
    <t>比去年同月±%</t>
  </si>
  <si>
    <t>生产总值</t>
  </si>
  <si>
    <t>-</t>
  </si>
  <si>
    <t>规模以上工业增加值</t>
  </si>
  <si>
    <t>固定资产投资</t>
  </si>
  <si>
    <t>地方财政总收入</t>
  </si>
  <si>
    <t xml:space="preserve">  地方财政一般公共预算收入</t>
  </si>
  <si>
    <t>地方财政一般公共预算支出</t>
  </si>
  <si>
    <t>金融机构存款余额</t>
  </si>
  <si>
    <t>金融机构贷款余额</t>
  </si>
  <si>
    <t>居民消费价格总指数（%）</t>
  </si>
  <si>
    <t>全社会用电量（亿千瓦时）</t>
  </si>
  <si>
    <t xml:space="preserve">  工业用电量              </t>
  </si>
  <si>
    <t>全市主要经济指标（分月）</t>
  </si>
  <si>
    <t>单位：亿元、%</t>
  </si>
  <si>
    <t>月份</t>
  </si>
  <si>
    <t>一般公共预算收入</t>
  </si>
  <si>
    <t>总量</t>
  </si>
  <si>
    <t>增速</t>
  </si>
  <si>
    <t>累计增速</t>
  </si>
  <si>
    <t>当月增速</t>
  </si>
  <si>
    <t>累计总量</t>
  </si>
  <si>
    <t>9月</t>
  </si>
  <si>
    <t>11月</t>
  </si>
  <si>
    <t>12月</t>
  </si>
  <si>
    <t>当月总量</t>
  </si>
  <si>
    <t>单位：万千瓦时</t>
  </si>
  <si>
    <t>指       标</t>
  </si>
  <si>
    <t>全社会用电量</t>
  </si>
  <si>
    <t>一、生产用电量</t>
  </si>
  <si>
    <t xml:space="preserve">  第一产业</t>
  </si>
  <si>
    <t xml:space="preserve">  第二产业</t>
  </si>
  <si>
    <t xml:space="preserve">     工业</t>
  </si>
  <si>
    <t xml:space="preserve">     建筑业</t>
  </si>
  <si>
    <t xml:space="preserve">  第三产业</t>
  </si>
  <si>
    <t xml:space="preserve">     交通运输、仓储和邮政业</t>
  </si>
  <si>
    <t xml:space="preserve">     信息传输、软件和信息技术服务业</t>
  </si>
  <si>
    <t xml:space="preserve">     批发和零售业</t>
  </si>
  <si>
    <t xml:space="preserve">     住宿和餐饮业</t>
  </si>
  <si>
    <t xml:space="preserve">     金融业</t>
  </si>
  <si>
    <t xml:space="preserve">     房地产业</t>
  </si>
  <si>
    <t xml:space="preserve">     租赁和商务服务业</t>
  </si>
  <si>
    <t xml:space="preserve">     公共服务及管理组织</t>
  </si>
  <si>
    <t>二、生活用电量</t>
  </si>
  <si>
    <t xml:space="preserve">     城镇居民</t>
  </si>
  <si>
    <t xml:space="preserve">     乡村居民</t>
  </si>
  <si>
    <t xml:space="preserve">      </t>
  </si>
  <si>
    <t>指标</t>
  </si>
  <si>
    <t>单位：万元</t>
  </si>
  <si>
    <t>本  月</t>
  </si>
  <si>
    <t>地方财政一般公共预算收入</t>
  </si>
  <si>
    <t xml:space="preserve">                                    </t>
  </si>
  <si>
    <t>指              标</t>
  </si>
  <si>
    <t>一般公共预算支出</t>
  </si>
  <si>
    <t xml:space="preserve">  税收收入</t>
  </si>
  <si>
    <t xml:space="preserve">  #一般公共服务支出</t>
  </si>
  <si>
    <t xml:space="preserve">  #增值税</t>
  </si>
  <si>
    <t xml:space="preserve">   国防支出</t>
  </si>
  <si>
    <t xml:space="preserve">   企业所得税</t>
  </si>
  <si>
    <t xml:space="preserve">   公共安全支出</t>
  </si>
  <si>
    <t xml:space="preserve">   个人所得税</t>
  </si>
  <si>
    <t xml:space="preserve">   教育支出</t>
  </si>
  <si>
    <t xml:space="preserve">   资源税</t>
  </si>
  <si>
    <t xml:space="preserve">   科学技术支出</t>
  </si>
  <si>
    <t xml:space="preserve">   城市维护建设税</t>
  </si>
  <si>
    <t xml:space="preserve">   文化旅游体育与传媒支出</t>
  </si>
  <si>
    <t xml:space="preserve">   房产税</t>
  </si>
  <si>
    <t xml:space="preserve">   社会保障和就业支出</t>
  </si>
  <si>
    <t xml:space="preserve">   印花税</t>
  </si>
  <si>
    <t xml:space="preserve">   卫生健康支出</t>
  </si>
  <si>
    <t xml:space="preserve">   城镇土地使用税</t>
  </si>
  <si>
    <t xml:space="preserve">   节能环保支出</t>
  </si>
  <si>
    <t xml:space="preserve">   土地增值税</t>
  </si>
  <si>
    <t xml:space="preserve">   城乡社区支出</t>
  </si>
  <si>
    <t xml:space="preserve">   车船税</t>
  </si>
  <si>
    <t xml:space="preserve">   农林水支出</t>
  </si>
  <si>
    <t xml:space="preserve">   耕地占用税</t>
  </si>
  <si>
    <t xml:space="preserve">   交通运输支出</t>
  </si>
  <si>
    <t xml:space="preserve">   契税</t>
  </si>
  <si>
    <t xml:space="preserve">   资源勘探信息等支出</t>
  </si>
  <si>
    <t xml:space="preserve">   环境保护税</t>
  </si>
  <si>
    <t xml:space="preserve">   商业服务业等支出</t>
  </si>
  <si>
    <t xml:space="preserve">   其他税收收入</t>
  </si>
  <si>
    <t xml:space="preserve">   金融支出</t>
  </si>
  <si>
    <t xml:space="preserve">  非税收入</t>
  </si>
  <si>
    <t xml:space="preserve">   自然资源海洋气象等支出</t>
  </si>
  <si>
    <t>#市本级</t>
  </si>
  <si>
    <t xml:space="preserve">   住房保障支出</t>
  </si>
  <si>
    <t xml:space="preserve">   粮油物资储备支出</t>
  </si>
  <si>
    <t xml:space="preserve">   灾害防治及应急管理支出</t>
  </si>
  <si>
    <t xml:space="preserve">   债务付息支出</t>
  </si>
  <si>
    <t xml:space="preserve">   其他支出</t>
  </si>
  <si>
    <t>各金融机构人民币存、贷款</t>
  </si>
  <si>
    <t xml:space="preserve">                                       </t>
  </si>
  <si>
    <t>比年初</t>
  </si>
  <si>
    <t>存款</t>
  </si>
  <si>
    <t>贷款</t>
  </si>
  <si>
    <t>余  额</t>
  </si>
  <si>
    <t>增减数</t>
  </si>
  <si>
    <t>本　月</t>
  </si>
  <si>
    <t>一、各项存款</t>
  </si>
  <si>
    <t>余　额</t>
  </si>
  <si>
    <t xml:space="preserve">    境内存款</t>
  </si>
  <si>
    <t>全部金融机构</t>
  </si>
  <si>
    <t xml:space="preserve">     #住户存款</t>
  </si>
  <si>
    <t>一、大型银行</t>
  </si>
  <si>
    <t xml:space="preserve">    境外存款</t>
  </si>
  <si>
    <t xml:space="preserve">  1、工商银行</t>
  </si>
  <si>
    <t>二、各项贷款</t>
  </si>
  <si>
    <t xml:space="preserve">  2、建设银行</t>
  </si>
  <si>
    <t xml:space="preserve">    境内贷款</t>
  </si>
  <si>
    <t xml:space="preserve">  3、农业银行</t>
  </si>
  <si>
    <t xml:space="preserve">     #住户贷款</t>
  </si>
  <si>
    <t xml:space="preserve">  4、中国银行</t>
  </si>
  <si>
    <t xml:space="preserve">    境外贷款</t>
  </si>
  <si>
    <t xml:space="preserve">  5、国家开发银行</t>
  </si>
  <si>
    <r>
      <t xml:space="preserve">  </t>
    </r>
    <r>
      <rPr>
        <b/>
        <sz val="11"/>
        <rFont val="宋体"/>
        <family val="0"/>
      </rPr>
      <t>6</t>
    </r>
    <r>
      <rPr>
        <b/>
        <sz val="11"/>
        <rFont val="宋体"/>
        <family val="0"/>
      </rPr>
      <t>、交通银行</t>
    </r>
  </si>
  <si>
    <r>
      <t xml:space="preserve">  </t>
    </r>
    <r>
      <rPr>
        <b/>
        <sz val="11"/>
        <rFont val="宋体"/>
        <family val="0"/>
      </rPr>
      <t>7</t>
    </r>
    <r>
      <rPr>
        <b/>
        <sz val="11"/>
        <rFont val="宋体"/>
        <family val="0"/>
      </rPr>
      <t>、邮政储蓄银行</t>
    </r>
  </si>
  <si>
    <t>二、中小型银行</t>
  </si>
  <si>
    <t xml:space="preserve">  1、招商银行</t>
  </si>
  <si>
    <t xml:space="preserve">  2、农业发展银行</t>
  </si>
  <si>
    <t xml:space="preserve">  3、浦发银行</t>
  </si>
  <si>
    <t xml:space="preserve">  4、中信银行</t>
  </si>
  <si>
    <t xml:space="preserve">  5、兴业银行</t>
  </si>
  <si>
    <t xml:space="preserve">  6、民生银行</t>
  </si>
  <si>
    <t xml:space="preserve">  7、光大银行</t>
  </si>
  <si>
    <t xml:space="preserve">  8、华夏银行</t>
  </si>
  <si>
    <t xml:space="preserve">  9、平安银行</t>
  </si>
  <si>
    <t xml:space="preserve">  10、广发银行</t>
  </si>
  <si>
    <r>
      <t xml:space="preserve">  11</t>
    </r>
    <r>
      <rPr>
        <b/>
        <sz val="11"/>
        <rFont val="宋体"/>
        <family val="0"/>
      </rPr>
      <t>、恒丰银行</t>
    </r>
  </si>
  <si>
    <t xml:space="preserve">  12、浙商银行</t>
  </si>
  <si>
    <t xml:space="preserve">  13、渤海银行</t>
  </si>
  <si>
    <t>三、区域性中小型银行</t>
  </si>
  <si>
    <t xml:space="preserve">  1、城市商业银行</t>
  </si>
  <si>
    <t xml:space="preserve">  2、中原银行</t>
  </si>
  <si>
    <t xml:space="preserve">  3、郑州银行</t>
  </si>
  <si>
    <t xml:space="preserve">  4、洛阳银行</t>
  </si>
  <si>
    <t xml:space="preserve">  5、焦作中旅银行</t>
  </si>
  <si>
    <t xml:space="preserve">  6、平顶山银行</t>
  </si>
  <si>
    <t xml:space="preserve">  7、农村商业银行</t>
  </si>
  <si>
    <t xml:space="preserve">  8、村镇银行</t>
  </si>
  <si>
    <t xml:space="preserve">  9、财务公司</t>
  </si>
  <si>
    <t xml:space="preserve">  10、信托投资公司</t>
  </si>
  <si>
    <t xml:space="preserve">  11、九鼎金融租赁公司</t>
  </si>
  <si>
    <t xml:space="preserve">  12、外资银行</t>
  </si>
  <si>
    <t>环比</t>
  </si>
  <si>
    <t>以上年同月为100</t>
  </si>
  <si>
    <t>累计比</t>
  </si>
  <si>
    <t>居民消费价格总指数</t>
  </si>
  <si>
    <t>一、食品烟酒</t>
  </si>
  <si>
    <t xml:space="preserve">  粮    食</t>
  </si>
  <si>
    <t xml:space="preserve">  鲜    菜</t>
  </si>
  <si>
    <t xml:space="preserve">  畜    肉</t>
  </si>
  <si>
    <t xml:space="preserve">  水 产 品</t>
  </si>
  <si>
    <t xml:space="preserve">  蛋</t>
  </si>
  <si>
    <t xml:space="preserve">  鲜    果</t>
  </si>
  <si>
    <t>二、衣着</t>
  </si>
  <si>
    <t>三、居住</t>
  </si>
  <si>
    <t>四、生活用品及服务</t>
  </si>
  <si>
    <t xml:space="preserve"> </t>
  </si>
  <si>
    <t>五、交通和通信</t>
  </si>
  <si>
    <t>六、教育文化和娱乐</t>
  </si>
  <si>
    <t>七、医疗保健</t>
  </si>
  <si>
    <t>八、其他用品和服务</t>
  </si>
  <si>
    <t>名称</t>
  </si>
  <si>
    <t>本月末</t>
  </si>
  <si>
    <t>比年初±%</t>
  </si>
  <si>
    <t>中原区</t>
  </si>
  <si>
    <t>中牟县</t>
  </si>
  <si>
    <t>二七区</t>
  </si>
  <si>
    <t>巩义市</t>
  </si>
  <si>
    <t>管城区</t>
  </si>
  <si>
    <t>荥阳市</t>
  </si>
  <si>
    <t>金水区</t>
  </si>
  <si>
    <t>新密市</t>
  </si>
  <si>
    <t>上街区</t>
  </si>
  <si>
    <t>新郑市</t>
  </si>
  <si>
    <t>惠济区</t>
  </si>
  <si>
    <t>登封市</t>
  </si>
  <si>
    <t>经开区</t>
  </si>
  <si>
    <t>高新区</t>
  </si>
  <si>
    <t>郑东新区</t>
  </si>
  <si>
    <t xml:space="preserve">  郑东新区</t>
  </si>
  <si>
    <r>
      <t>金融机构人民币信贷</t>
    </r>
    <r>
      <rPr>
        <sz val="16"/>
        <rFont val="Times New Roman"/>
        <family val="1"/>
      </rPr>
      <t xml:space="preserve">     </t>
    </r>
  </si>
  <si>
    <t>本月</t>
  </si>
  <si>
    <t>比去年同月±%</t>
  </si>
  <si>
    <t>本月止累计</t>
  </si>
  <si>
    <t>比去年同期±%</t>
  </si>
  <si>
    <t>-</t>
  </si>
  <si>
    <t>-</t>
  </si>
  <si>
    <r>
      <t>规模以上工业增加值</t>
    </r>
    <r>
      <rPr>
        <sz val="16"/>
        <rFont val="Times New Roman"/>
        <family val="1"/>
      </rPr>
      <t xml:space="preserve">                                     </t>
    </r>
  </si>
  <si>
    <t xml:space="preserve">                               </t>
  </si>
  <si>
    <t>指      标</t>
  </si>
  <si>
    <t>累计比去年同期±%</t>
  </si>
  <si>
    <t>工业增加值</t>
  </si>
  <si>
    <t># 轻工业</t>
  </si>
  <si>
    <t xml:space="preserve">  重工业</t>
  </si>
  <si>
    <t># 国有控股企业</t>
  </si>
  <si>
    <t xml:space="preserve">  国有企业</t>
  </si>
  <si>
    <t xml:space="preserve">  集体企业</t>
  </si>
  <si>
    <t xml:space="preserve">  股份合作企业</t>
  </si>
  <si>
    <t xml:space="preserve">  股份制企业</t>
  </si>
  <si>
    <t xml:space="preserve">  “三资”企业</t>
  </si>
  <si>
    <t xml:space="preserve">  其他类型企业</t>
  </si>
  <si>
    <t># 大型企业</t>
  </si>
  <si>
    <t xml:space="preserve">  中型企业</t>
  </si>
  <si>
    <t xml:space="preserve">  小型企业</t>
  </si>
  <si>
    <t># 高技术产业</t>
  </si>
  <si>
    <t xml:space="preserve">  汽车及装备制造业</t>
  </si>
  <si>
    <t xml:space="preserve">  电子信息工业</t>
  </si>
  <si>
    <t xml:space="preserve">  新材料产业</t>
  </si>
  <si>
    <t xml:space="preserve">  生物及医药产业</t>
  </si>
  <si>
    <t xml:space="preserve">  铝及铝精深加工产业</t>
  </si>
  <si>
    <t xml:space="preserve">  现代食品制造业</t>
  </si>
  <si>
    <t>注：增长速度按可比价计算。</t>
  </si>
  <si>
    <t># 高新技术产业</t>
  </si>
  <si>
    <t>工业六大主导产业合计</t>
  </si>
  <si>
    <t>计量单位</t>
  </si>
  <si>
    <t>原煤</t>
  </si>
  <si>
    <t>万吨</t>
  </si>
  <si>
    <t>水泥</t>
  </si>
  <si>
    <t>万吨</t>
  </si>
  <si>
    <t>工业机器人</t>
  </si>
  <si>
    <t>万套</t>
  </si>
  <si>
    <t>小麦粉</t>
  </si>
  <si>
    <t>商品混凝土</t>
  </si>
  <si>
    <t>万立方米</t>
  </si>
  <si>
    <t>汽车</t>
  </si>
  <si>
    <t>万辆</t>
  </si>
  <si>
    <t>饲料</t>
  </si>
  <si>
    <t>耐火材料制品</t>
  </si>
  <si>
    <t xml:space="preserve">  其中：基本型乘用车（轿车）</t>
  </si>
  <si>
    <t>精制食用植物油</t>
  </si>
  <si>
    <t>石墨及炭素制品</t>
  </si>
  <si>
    <t xml:space="preserve">       运动型多用途乘用车（SUV）</t>
  </si>
  <si>
    <t>速冻食品</t>
  </si>
  <si>
    <t>人造金钢石</t>
  </si>
  <si>
    <t>亿克拉</t>
  </si>
  <si>
    <t xml:space="preserve">       客车</t>
  </si>
  <si>
    <t>方便面</t>
  </si>
  <si>
    <t>钢材</t>
  </si>
  <si>
    <t xml:space="preserve">       载货汽车</t>
  </si>
  <si>
    <t>乳制品</t>
  </si>
  <si>
    <t xml:space="preserve">  其中：新能源汽车</t>
  </si>
  <si>
    <t>啤酒</t>
  </si>
  <si>
    <t>万千升</t>
  </si>
  <si>
    <t>改装汽车</t>
  </si>
  <si>
    <t>饮料</t>
  </si>
  <si>
    <t>铝材</t>
  </si>
  <si>
    <t>城市轨道车辆</t>
  </si>
  <si>
    <t>辆</t>
  </si>
  <si>
    <t>卷烟</t>
  </si>
  <si>
    <t>亿支</t>
  </si>
  <si>
    <t>泵</t>
  </si>
  <si>
    <t>万台</t>
  </si>
  <si>
    <t>电动自行车</t>
  </si>
  <si>
    <t>纱</t>
  </si>
  <si>
    <t>气体压缩机</t>
  </si>
  <si>
    <t>变压器</t>
  </si>
  <si>
    <t>万千伏安</t>
  </si>
  <si>
    <t>布</t>
  </si>
  <si>
    <t>万米</t>
  </si>
  <si>
    <t>阀门</t>
  </si>
  <si>
    <t>电力电缆</t>
  </si>
  <si>
    <t>万千米</t>
  </si>
  <si>
    <t>服装</t>
  </si>
  <si>
    <t>亿件</t>
  </si>
  <si>
    <t>矿山专用设备</t>
  </si>
  <si>
    <t>光缆</t>
  </si>
  <si>
    <t>万芯千米</t>
  </si>
  <si>
    <t>家具</t>
  </si>
  <si>
    <t>万件</t>
  </si>
  <si>
    <t>混凝土机械</t>
  </si>
  <si>
    <t>锂离子电池</t>
  </si>
  <si>
    <t>万只（自然只）</t>
  </si>
  <si>
    <t>机制纸及纸板</t>
  </si>
  <si>
    <t>纺织专用设备</t>
  </si>
  <si>
    <t>房间空气调节器</t>
  </si>
  <si>
    <t>纸制品</t>
  </si>
  <si>
    <t>收获机械</t>
  </si>
  <si>
    <t>移动通信手持机</t>
  </si>
  <si>
    <t>多色印刷品</t>
  </si>
  <si>
    <t>万对开色令</t>
  </si>
  <si>
    <t>医疗仪器设备及器械</t>
  </si>
  <si>
    <t>万台</t>
  </si>
  <si>
    <t xml:space="preserve">  其中：智能手机</t>
  </si>
  <si>
    <t>塑料制品</t>
  </si>
  <si>
    <t>环境污染防治专用设备</t>
  </si>
  <si>
    <t>万台（套）</t>
  </si>
  <si>
    <t>智能电视</t>
  </si>
  <si>
    <t>硅酸盐水泥熟料</t>
  </si>
  <si>
    <t>工业自动调节仪表与控制系统</t>
  </si>
  <si>
    <t>自来水生产量</t>
  </si>
  <si>
    <t>亿立方米</t>
  </si>
  <si>
    <t>发电量</t>
  </si>
  <si>
    <t>亿千瓦小时</t>
  </si>
  <si>
    <t>本月止累计</t>
  </si>
  <si>
    <t>比去年同期±%</t>
  </si>
  <si>
    <r>
      <rPr>
        <b/>
        <sz val="16"/>
        <rFont val="宋体"/>
        <family val="0"/>
      </rPr>
      <t>社会消费品零售总额</t>
    </r>
  </si>
  <si>
    <t>按销售单位所在地分</t>
  </si>
  <si>
    <t xml:space="preserve">  城镇</t>
  </si>
  <si>
    <t xml:space="preserve">  乡村</t>
  </si>
  <si>
    <t>按行业分</t>
  </si>
  <si>
    <t xml:space="preserve">  批发业</t>
  </si>
  <si>
    <t xml:space="preserve">  零售业</t>
  </si>
  <si>
    <t xml:space="preserve">  住宿业</t>
  </si>
  <si>
    <t xml:space="preserve">  餐饮业</t>
  </si>
  <si>
    <t>限额以上企业（单位）商品销售额</t>
  </si>
  <si>
    <t>商品销售总额</t>
  </si>
  <si>
    <t xml:space="preserve">   # 批发业</t>
  </si>
  <si>
    <t xml:space="preserve">                                        </t>
  </si>
  <si>
    <t xml:space="preserve">  #民间投资</t>
  </si>
  <si>
    <r>
      <t xml:space="preserve"> </t>
    </r>
    <r>
      <rPr>
        <b/>
        <sz val="11"/>
        <rFont val="宋体"/>
        <family val="0"/>
      </rPr>
      <t xml:space="preserve"> </t>
    </r>
    <r>
      <rPr>
        <b/>
        <sz val="11"/>
        <rFont val="宋体"/>
        <family val="0"/>
      </rPr>
      <t>#基础设施投资</t>
    </r>
  </si>
  <si>
    <r>
      <t xml:space="preserve"> </t>
    </r>
    <r>
      <rPr>
        <b/>
        <sz val="11"/>
        <rFont val="宋体"/>
        <family val="0"/>
      </rPr>
      <t xml:space="preserve"> </t>
    </r>
    <r>
      <rPr>
        <b/>
        <sz val="11"/>
        <rFont val="宋体"/>
        <family val="0"/>
      </rPr>
      <t>#房地产开发投资</t>
    </r>
  </si>
  <si>
    <t>按产业分</t>
  </si>
  <si>
    <t xml:space="preserve"> 第一产业</t>
  </si>
  <si>
    <t xml:space="preserve"> 第二产业</t>
  </si>
  <si>
    <t xml:space="preserve">    #工业投资</t>
  </si>
  <si>
    <t xml:space="preserve"> 第三产业</t>
  </si>
  <si>
    <t>按建设性质分</t>
  </si>
  <si>
    <t xml:space="preserve"> 新建</t>
  </si>
  <si>
    <t xml:space="preserve"> 扩建</t>
  </si>
  <si>
    <t xml:space="preserve"> 改建和技术改造</t>
  </si>
  <si>
    <t xml:space="preserve">                                      </t>
  </si>
  <si>
    <t>单位：万平方米、亿元</t>
  </si>
  <si>
    <t>合计</t>
  </si>
  <si>
    <t>1.住宅</t>
  </si>
  <si>
    <t>2.办公楼</t>
  </si>
  <si>
    <t>3.商业营业用房</t>
  </si>
  <si>
    <t>投资完成额比去年同期±%</t>
  </si>
  <si>
    <t>施工房屋面积</t>
  </si>
  <si>
    <t>本年新开工面积</t>
  </si>
  <si>
    <t>比去年同期±%</t>
  </si>
  <si>
    <t>竣工房屋面积</t>
  </si>
  <si>
    <t>实际销售面积</t>
  </si>
  <si>
    <t>实际销售金额</t>
  </si>
  <si>
    <t>待售房屋面积</t>
  </si>
  <si>
    <t xml:space="preserve">                                                                                                                        </t>
  </si>
  <si>
    <t>项    目</t>
  </si>
  <si>
    <t>计划总投资</t>
  </si>
  <si>
    <t>累计完成投资</t>
  </si>
  <si>
    <t>建设规模及能力</t>
  </si>
  <si>
    <r>
      <t>重</t>
    </r>
    <r>
      <rPr>
        <sz val="16"/>
        <rFont val="Times New Roman"/>
        <family val="1"/>
      </rPr>
      <t xml:space="preserve"> </t>
    </r>
    <r>
      <rPr>
        <sz val="16"/>
        <rFont val="黑体"/>
        <family val="3"/>
      </rPr>
      <t>点</t>
    </r>
    <r>
      <rPr>
        <sz val="16"/>
        <rFont val="Times New Roman"/>
        <family val="1"/>
      </rPr>
      <t xml:space="preserve"> </t>
    </r>
    <r>
      <rPr>
        <sz val="16"/>
        <rFont val="黑体"/>
        <family val="3"/>
      </rPr>
      <t>建</t>
    </r>
    <r>
      <rPr>
        <sz val="16"/>
        <rFont val="Times New Roman"/>
        <family val="1"/>
      </rPr>
      <t xml:space="preserve"> </t>
    </r>
    <r>
      <rPr>
        <sz val="16"/>
        <rFont val="黑体"/>
        <family val="3"/>
      </rPr>
      <t>设</t>
    </r>
    <r>
      <rPr>
        <sz val="16"/>
        <rFont val="Times New Roman"/>
        <family val="1"/>
      </rPr>
      <t xml:space="preserve"> </t>
    </r>
    <r>
      <rPr>
        <sz val="16"/>
        <rFont val="黑体"/>
        <family val="3"/>
      </rPr>
      <t>项</t>
    </r>
    <r>
      <rPr>
        <sz val="16"/>
        <rFont val="Times New Roman"/>
        <family val="1"/>
      </rPr>
      <t xml:space="preserve"> </t>
    </r>
    <r>
      <rPr>
        <sz val="16"/>
        <rFont val="黑体"/>
        <family val="3"/>
      </rPr>
      <t>目</t>
    </r>
  </si>
  <si>
    <t>本月止累计</t>
  </si>
  <si>
    <t>单位：万元</t>
  </si>
  <si>
    <t>单位：吨标准煤</t>
  </si>
  <si>
    <t>固定资产投资</t>
  </si>
  <si>
    <t>房地产投资</t>
  </si>
  <si>
    <t>限额以上单位消费品零售总额</t>
  </si>
  <si>
    <t>规模以上工业综合能源消费量</t>
  </si>
  <si>
    <t>单位工业增加值能耗增减率（％）</t>
  </si>
  <si>
    <t>本月止累计</t>
  </si>
  <si>
    <t>比去年同期±%</t>
  </si>
  <si>
    <t>累计</t>
  </si>
  <si>
    <t>航空港区</t>
  </si>
  <si>
    <t>航空港区</t>
  </si>
  <si>
    <t>本月比去年同月±%</t>
  </si>
  <si>
    <t>本月比去年同月±%</t>
  </si>
  <si>
    <t>累计比去年同期±%</t>
  </si>
  <si>
    <t>主要工业经济指标</t>
  </si>
  <si>
    <t>利税总额</t>
  </si>
  <si>
    <t xml:space="preserve">  利润总额</t>
  </si>
  <si>
    <t>亏损企业亏损额</t>
  </si>
  <si>
    <t>产品销售率(%)</t>
  </si>
  <si>
    <t>外经外贸</t>
  </si>
  <si>
    <t>单位：亿元</t>
  </si>
  <si>
    <t>进出口总值</t>
  </si>
  <si>
    <t xml:space="preserve">   其中：进口总值</t>
  </si>
  <si>
    <t xml:space="preserve">        出口总值</t>
  </si>
  <si>
    <t>新批外资企业（个）</t>
  </si>
  <si>
    <t>实际利用外商直接投资（万美元）</t>
  </si>
  <si>
    <t>规模以上工业增加值</t>
  </si>
  <si>
    <t>比去年同期±%</t>
  </si>
  <si>
    <t>氧化铝</t>
  </si>
  <si>
    <t>原铝（电解铝）</t>
  </si>
  <si>
    <t>航空港区</t>
  </si>
  <si>
    <t>10月</t>
  </si>
  <si>
    <t>2月</t>
  </si>
  <si>
    <t>3月</t>
  </si>
  <si>
    <t>4月</t>
  </si>
  <si>
    <t>实际利用外商直接投资</t>
  </si>
  <si>
    <t>电子计算机整机</t>
  </si>
  <si>
    <t xml:space="preserve">  出口总值              </t>
  </si>
  <si>
    <t>5月</t>
  </si>
  <si>
    <t>注：该表数据由市电业局提供；自2021年5月开始，市电业局对分行业数据进行了同期化还原，去年同期数据有所调整。</t>
  </si>
  <si>
    <t>6月</t>
  </si>
  <si>
    <t>规模以上工业综合能源消费量（万吨标准煤）</t>
  </si>
  <si>
    <t>单位工业增加值能耗增减率（%）</t>
  </si>
  <si>
    <t>注：带*为比年初增长速度；规模以上工业综合能源消费量和单位工业增加值能耗增减率为初步数据，未经省统计局反馈。</t>
  </si>
  <si>
    <t>注：本表为初步数据，未经省统计局反馈。</t>
  </si>
  <si>
    <t>7月</t>
  </si>
  <si>
    <t>-</t>
  </si>
  <si>
    <t>各区县（市）主要经济指标（一）</t>
  </si>
  <si>
    <t>-</t>
  </si>
  <si>
    <t># 公有制</t>
  </si>
  <si>
    <r>
      <t xml:space="preserve"> </t>
    </r>
    <r>
      <rPr>
        <b/>
        <sz val="11"/>
        <rFont val="宋体"/>
        <family val="0"/>
      </rPr>
      <t xml:space="preserve"> </t>
    </r>
    <r>
      <rPr>
        <b/>
        <sz val="11"/>
        <rFont val="宋体"/>
        <family val="0"/>
      </rPr>
      <t>非公有制</t>
    </r>
  </si>
  <si>
    <t>煤炭开采和洗选业</t>
  </si>
  <si>
    <t>有色金属矿采选业</t>
  </si>
  <si>
    <t>非金属矿采选业</t>
  </si>
  <si>
    <t>农副食品加工业</t>
  </si>
  <si>
    <t>食品制造业</t>
  </si>
  <si>
    <t>酒、饮料和精制茶制造业</t>
  </si>
  <si>
    <t>烟草制品业</t>
  </si>
  <si>
    <t>纺织业</t>
  </si>
  <si>
    <t>纺织服装、服饰业</t>
  </si>
  <si>
    <t>皮革、毛皮、羽毛及其制品和制鞋业</t>
  </si>
  <si>
    <t>木材加工和木、竹、藤、棕、草制品业</t>
  </si>
  <si>
    <t>家具制造业</t>
  </si>
  <si>
    <t>造纸和纸制品业</t>
  </si>
  <si>
    <t>印刷和记录媒介复制业</t>
  </si>
  <si>
    <t>文教、工美、体育和娱乐用品制造业</t>
  </si>
  <si>
    <t>石油、煤炭及其他燃料加工业</t>
  </si>
  <si>
    <t>化学原料和化学制品制造业</t>
  </si>
  <si>
    <t>医药制造业</t>
  </si>
  <si>
    <t>化学纤维制造业</t>
  </si>
  <si>
    <t>橡胶和塑料制品业</t>
  </si>
  <si>
    <t>非金属矿物制品业</t>
  </si>
  <si>
    <t>黑色金属冶炼和压延加工业</t>
  </si>
  <si>
    <t>有色金属冶炼和压延加工业</t>
  </si>
  <si>
    <t>金属制品业</t>
  </si>
  <si>
    <t>通用设备制造业</t>
  </si>
  <si>
    <t>专用设备制造业</t>
  </si>
  <si>
    <t>汽车制造业</t>
  </si>
  <si>
    <t>电气机械和器材制造业</t>
  </si>
  <si>
    <t>计算机、通信和其他电子设备制造业</t>
  </si>
  <si>
    <t>仪器仪表制造业</t>
  </si>
  <si>
    <t>废弃资源综合利用业</t>
  </si>
  <si>
    <t>金属制品、机械和设备修理业</t>
  </si>
  <si>
    <t>电力、热力生产和供应业</t>
  </si>
  <si>
    <t>燃气生产和供应业</t>
  </si>
  <si>
    <t>水的生产和供应业</t>
  </si>
  <si>
    <t>营业收入</t>
  </si>
  <si>
    <t>营业成本</t>
  </si>
  <si>
    <t>销售费用</t>
  </si>
  <si>
    <t>管理费用</t>
  </si>
  <si>
    <t>研发费用</t>
  </si>
  <si>
    <t>财务费用</t>
  </si>
  <si>
    <t xml:space="preserve">  税金总额</t>
  </si>
  <si>
    <t xml:space="preserve">    税金及附加</t>
  </si>
  <si>
    <t xml:space="preserve">    应交增值税</t>
  </si>
  <si>
    <t>资产总计</t>
  </si>
  <si>
    <t xml:space="preserve">  流动资产合计</t>
  </si>
  <si>
    <t xml:space="preserve">  应收帐款</t>
  </si>
  <si>
    <t xml:space="preserve">  存货</t>
  </si>
  <si>
    <t xml:space="preserve">    产成品</t>
  </si>
  <si>
    <t>负债总计</t>
  </si>
  <si>
    <t>从业人员平均人数(万人)</t>
  </si>
  <si>
    <t>亏损企业（个）</t>
  </si>
  <si>
    <t>税金总额</t>
  </si>
  <si>
    <t xml:space="preserve">烟草制品业 </t>
  </si>
  <si>
    <t xml:space="preserve">家具制造业 </t>
  </si>
  <si>
    <t xml:space="preserve">造纸和纸制品业 </t>
  </si>
  <si>
    <t xml:space="preserve">石油加工、炼焦和核燃料加工业 </t>
  </si>
  <si>
    <t xml:space="preserve">医药制造业 </t>
  </si>
  <si>
    <t xml:space="preserve">黑色金属冶炼和压延加工业 </t>
  </si>
  <si>
    <t xml:space="preserve">有色金属冶炼和压延加工业 </t>
  </si>
  <si>
    <t xml:space="preserve">金属制品业 </t>
  </si>
  <si>
    <t xml:space="preserve">专用设备制造业 </t>
  </si>
  <si>
    <t>铁路、船舶、航空航天和其他运输设备制造业</t>
  </si>
  <si>
    <t xml:space="preserve">电气机械和器材制造业 </t>
  </si>
  <si>
    <t xml:space="preserve">废弃资源综合利用业  </t>
  </si>
  <si>
    <t xml:space="preserve">燃气生产和供应业  </t>
  </si>
  <si>
    <t xml:space="preserve">水的生产和供应业  </t>
  </si>
  <si>
    <t>利润总额</t>
  </si>
  <si>
    <t>累计比去年同期±%</t>
  </si>
  <si>
    <t>各区县（市）主要经济指标（二）</t>
  </si>
  <si>
    <t>各区县（市）主要经济指标（三）</t>
  </si>
  <si>
    <t>各区县（市）主要经济指标（四）</t>
  </si>
  <si>
    <t>累计比去年同期±%</t>
  </si>
  <si>
    <t>工业分行业主要经济指标（一）</t>
  </si>
  <si>
    <t>工业分行业主要经济指标（二）</t>
  </si>
  <si>
    <r>
      <t xml:space="preserve">    </t>
    </r>
    <r>
      <rPr>
        <sz val="16"/>
        <rFont val="黑体"/>
        <family val="3"/>
      </rPr>
      <t>主要工业产品产量（一）</t>
    </r>
    <r>
      <rPr>
        <sz val="16"/>
        <rFont val="Times New Roman"/>
        <family val="1"/>
      </rPr>
      <t xml:space="preserve">                                      </t>
    </r>
  </si>
  <si>
    <r>
      <t xml:space="preserve">    </t>
    </r>
    <r>
      <rPr>
        <sz val="16"/>
        <rFont val="黑体"/>
        <family val="3"/>
      </rPr>
      <t>主要工业产品产量（二）</t>
    </r>
    <r>
      <rPr>
        <sz val="16"/>
        <rFont val="Times New Roman"/>
        <family val="1"/>
      </rPr>
      <t xml:space="preserve">                                      </t>
    </r>
  </si>
  <si>
    <r>
      <t>主要行业规模以上工业增加值（一）</t>
    </r>
    <r>
      <rPr>
        <sz val="16"/>
        <rFont val="Times New Roman"/>
        <family val="1"/>
      </rPr>
      <t xml:space="preserve">                                     </t>
    </r>
  </si>
  <si>
    <r>
      <t>主要行业规模以上工业增加值（二）</t>
    </r>
    <r>
      <rPr>
        <sz val="16"/>
        <rFont val="Times New Roman"/>
        <family val="1"/>
      </rPr>
      <t xml:space="preserve">                                     </t>
    </r>
  </si>
  <si>
    <t>铁路、船舶、航空航天和其他运输设备制造业</t>
  </si>
  <si>
    <r>
      <t>进出口总值 （</t>
    </r>
    <r>
      <rPr>
        <b/>
        <sz val="11"/>
        <rFont val="宋体"/>
        <family val="0"/>
      </rPr>
      <t>7</t>
    </r>
    <r>
      <rPr>
        <b/>
        <sz val="11"/>
        <rFont val="宋体"/>
        <family val="0"/>
      </rPr>
      <t>月）</t>
    </r>
  </si>
  <si>
    <t>实际利用外商直接投资（亿美元）（7月）</t>
  </si>
  <si>
    <t>8月</t>
  </si>
  <si>
    <t xml:space="preserve">（7月）    </t>
  </si>
  <si>
    <t xml:space="preserve">（7月） </t>
  </si>
  <si>
    <r>
      <t>1-</t>
    </r>
    <r>
      <rPr>
        <b/>
        <sz val="11"/>
        <rFont val="宋体"/>
        <family val="0"/>
      </rPr>
      <t>8</t>
    </r>
    <r>
      <rPr>
        <b/>
        <sz val="11"/>
        <rFont val="宋体"/>
        <family val="0"/>
      </rPr>
      <t>月完成投资</t>
    </r>
  </si>
  <si>
    <t>（7月）</t>
  </si>
  <si>
    <t>（7月）</t>
  </si>
  <si>
    <t>（7月）单位：万美元</t>
  </si>
  <si>
    <t>各区县（市）主要经济指标（五）</t>
  </si>
  <si>
    <t>各区县（市）主要经济指标（六）</t>
  </si>
  <si>
    <r>
      <rPr>
        <sz val="11"/>
        <rFont val="宋体"/>
        <family val="0"/>
      </rPr>
      <t>6.1</t>
    </r>
    <r>
      <rPr>
        <sz val="11"/>
        <rFont val="宋体"/>
        <family val="0"/>
      </rPr>
      <t>*</t>
    </r>
  </si>
  <si>
    <r>
      <t>8.</t>
    </r>
    <r>
      <rPr>
        <sz val="11"/>
        <rFont val="宋体"/>
        <family val="0"/>
      </rPr>
      <t>4</t>
    </r>
    <r>
      <rPr>
        <sz val="11"/>
        <rFont val="宋体"/>
        <family val="0"/>
      </rPr>
      <t>*</t>
    </r>
  </si>
  <si>
    <t>郑州市四环线及大河路快速化工程</t>
  </si>
  <si>
    <t>路线全长约93.3km，由大河路、东四环、南四环及西四环闭合环线组成，包括旧路改建路段86.3km，新建路段7km。</t>
  </si>
  <si>
    <t>郑州轨道交通2号线二期工程项目</t>
  </si>
  <si>
    <t>北起天山路站，南至刘庄站，长9.44公里，均为地下站，设车站6座。</t>
  </si>
  <si>
    <t>郑州市轨道交通3号线一期工程</t>
  </si>
  <si>
    <t>郑州地铁3号线是一条由西北至东南的斜向径向轨道交通骨干线路，线路全长41.0公里。</t>
  </si>
  <si>
    <t>郑州市轨道交通4号线工程</t>
  </si>
  <si>
    <t>起于安顺路站，止于河西北路站，线路全长30.135公里，均为地下线，全线共设车站28座。</t>
  </si>
  <si>
    <t>郑州市轨道交通5号线工程</t>
  </si>
  <si>
    <t>5号线路全长约40.4km，均为地下线，设车站32座，其中换乘站15座。</t>
  </si>
  <si>
    <t>郑州市轨道交通 6 号线</t>
  </si>
  <si>
    <t>项目起始于贾峪一中站，终点至祥云大道站，线路全长47.3公里。</t>
  </si>
  <si>
    <t>郑州市107辅道快速化工程</t>
  </si>
  <si>
    <t>北起北四环，南到南四环，设计全长约20公里，全线采用“高架+隧道”形式。</t>
  </si>
  <si>
    <t>郑州新郑国际机场三期扩建工程北货运区及飞行区配套工程</t>
  </si>
  <si>
    <t>在郑州机场现状第二跑道北侧新建1条平行滑行道、1条机坪滑行道以及相关滑行道联络道系统。</t>
  </si>
  <si>
    <t>郑州奥林匹克体育中心</t>
  </si>
  <si>
    <t>主要建设内容包括6万座的大型体育场、1.6万座体育馆、3000座游泳馆、综合健身中心等。</t>
  </si>
  <si>
    <t>上海汽车集团股份有限公司乘用车郑州分公司新增24万台产能项目</t>
  </si>
  <si>
    <t>上汽集团乘用车郑州工厂二期新增24万台产能项目位于郑州经开区，总投资约53.6亿元人民币。</t>
  </si>
  <si>
    <r>
      <t>增长3</t>
    </r>
    <r>
      <rPr>
        <sz val="11"/>
        <rFont val="宋体"/>
        <family val="0"/>
      </rPr>
      <t>.0</t>
    </r>
    <r>
      <rPr>
        <sz val="11"/>
        <rFont val="宋体"/>
        <family val="0"/>
      </rPr>
      <t>个百分点</t>
    </r>
  </si>
  <si>
    <t>1.9倍</t>
  </si>
  <si>
    <t>1.0倍</t>
  </si>
  <si>
    <t>4.0倍</t>
  </si>
  <si>
    <t>转盈</t>
  </si>
  <si>
    <t>5.5倍</t>
  </si>
  <si>
    <t>2.9倍</t>
  </si>
  <si>
    <t>2.6倍</t>
  </si>
  <si>
    <t>4.3倍</t>
  </si>
  <si>
    <t>10.0倍</t>
  </si>
  <si>
    <t>1.5倍</t>
  </si>
  <si>
    <t>3.6倍</t>
  </si>
  <si>
    <t>5.0倍</t>
  </si>
  <si>
    <t>2.0倍</t>
  </si>
  <si>
    <t>31.3倍</t>
  </si>
  <si>
    <t>1.3倍</t>
  </si>
  <si>
    <t>转亏</t>
  </si>
  <si>
    <t>1.8倍</t>
  </si>
  <si>
    <t>2.5倍</t>
  </si>
  <si>
    <t>2.3倍</t>
  </si>
  <si>
    <t>7.5倍</t>
  </si>
  <si>
    <t>3.3倍</t>
  </si>
  <si>
    <r>
      <t>上涨1</t>
    </r>
    <r>
      <rPr>
        <sz val="11"/>
        <rFont val="宋体"/>
        <family val="0"/>
      </rPr>
      <t>.5</t>
    </r>
    <r>
      <rPr>
        <sz val="11"/>
        <rFont val="宋体"/>
        <family val="0"/>
      </rPr>
      <t>个百分点</t>
    </r>
  </si>
  <si>
    <r>
      <t>上涨0</t>
    </r>
    <r>
      <rPr>
        <sz val="11"/>
        <rFont val="宋体"/>
        <family val="0"/>
      </rPr>
      <t>.8</t>
    </r>
    <r>
      <rPr>
        <sz val="11"/>
        <rFont val="宋体"/>
        <family val="0"/>
      </rPr>
      <t>个百分点</t>
    </r>
  </si>
  <si>
    <t>-</t>
  </si>
  <si>
    <r>
      <t>1</t>
    </r>
    <r>
      <rPr>
        <sz val="11"/>
        <rFont val="宋体"/>
        <family val="0"/>
      </rPr>
      <t>0.3倍</t>
    </r>
  </si>
  <si>
    <t>-</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</si>
</sst>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0;\(\$#,##0.00\)"/>
    <numFmt numFmtId="178" formatCode="#,##0;\-#,##0;&quot;-&quot;"/>
    <numFmt numFmtId="179" formatCode="#,##0;\(#,##0\)"/>
    <numFmt numFmtId="180" formatCode="_-&quot;$&quot;* #,##0_-;\-&quot;$&quot;* #,##0_-;_-&quot;$&quot;* &quot;-&quot;_-;_-@_-"/>
    <numFmt numFmtId="181" formatCode="\$#.00"/>
    <numFmt numFmtId="182" formatCode="\$#,##0;\(\$#,##0\)"/>
    <numFmt numFmtId="183" formatCode="0.0"/>
    <numFmt numFmtId="184" formatCode="#,##0.0000"/>
    <numFmt numFmtId="185" formatCode="&quot;$&quot;#,##0;[Red]\-&quot;$&quot;#,##0"/>
    <numFmt numFmtId="186" formatCode="#,##0.000"/>
    <numFmt numFmtId="187" formatCode="&quot;$&quot;#,##0;\-&quot;$&quot;#,##0"/>
    <numFmt numFmtId="188" formatCode="0.00_ "/>
    <numFmt numFmtId="189" formatCode="0.0_ "/>
    <numFmt numFmtId="190" formatCode="0_ "/>
    <numFmt numFmtId="191" formatCode="#,##0.00_ "/>
    <numFmt numFmtId="192" formatCode="0.0;_㠀"/>
    <numFmt numFmtId="193" formatCode="0.0;[Red]0.0"/>
    <numFmt numFmtId="194" formatCode="0.00_);[Red]\(0.00\)"/>
    <numFmt numFmtId="195" formatCode="#,##0.0_ "/>
    <numFmt numFmtId="196" formatCode="#,##0.0"/>
    <numFmt numFmtId="197" formatCode="0.0_);[Red]\(0.0\)"/>
    <numFmt numFmtId="198" formatCode="0.000"/>
    <numFmt numFmtId="199" formatCode="&quot;Yes&quot;;&quot;Yes&quot;;&quot;No&quot;"/>
    <numFmt numFmtId="200" formatCode="&quot;True&quot;;&quot;True&quot;;&quot;False&quot;"/>
    <numFmt numFmtId="201" formatCode="&quot;On&quot;;&quot;On&quot;;&quot;Off&quot;"/>
    <numFmt numFmtId="202" formatCode="[$€-2]\ #,##0.00_);[Red]\([$€-2]\ #,##0.00\)"/>
    <numFmt numFmtId="203" formatCode="0.000000"/>
    <numFmt numFmtId="204" formatCode="0.00000"/>
    <numFmt numFmtId="205" formatCode="0.0000"/>
    <numFmt numFmtId="206" formatCode="0.00000000"/>
    <numFmt numFmtId="207" formatCode="0.0000000"/>
    <numFmt numFmtId="208" formatCode="#,###"/>
  </numFmts>
  <fonts count="114">
    <font>
      <sz val="12"/>
      <name val="宋体"/>
      <family val="0"/>
    </font>
    <font>
      <sz val="11"/>
      <name val="宋体"/>
      <family val="0"/>
    </font>
    <font>
      <b/>
      <sz val="12"/>
      <name val="宋体"/>
      <family val="0"/>
    </font>
    <font>
      <sz val="10"/>
      <name val="宋体"/>
      <family val="0"/>
    </font>
    <font>
      <b/>
      <sz val="11"/>
      <name val="宋体"/>
      <family val="0"/>
    </font>
    <font>
      <sz val="11"/>
      <color indexed="8"/>
      <name val="宋体"/>
      <family val="0"/>
    </font>
    <font>
      <b/>
      <sz val="11"/>
      <color indexed="8"/>
      <name val="宋体"/>
      <family val="0"/>
    </font>
    <font>
      <b/>
      <sz val="10"/>
      <name val="宋体"/>
      <family val="0"/>
    </font>
    <font>
      <sz val="10"/>
      <color indexed="8"/>
      <name val="宋体"/>
      <family val="0"/>
    </font>
    <font>
      <sz val="16"/>
      <name val="宋体"/>
      <family val="0"/>
    </font>
    <font>
      <sz val="10"/>
      <name val="Helv"/>
      <family val="2"/>
    </font>
    <font>
      <b/>
      <sz val="16"/>
      <name val="黑体"/>
      <family val="3"/>
    </font>
    <font>
      <sz val="16"/>
      <name val="黑体"/>
      <family val="3"/>
    </font>
    <font>
      <sz val="16"/>
      <name val="Helv"/>
      <family val="2"/>
    </font>
    <font>
      <sz val="11"/>
      <color indexed="10"/>
      <name val="宋体"/>
      <family val="0"/>
    </font>
    <font>
      <b/>
      <sz val="8"/>
      <name val="黑体"/>
      <family val="3"/>
    </font>
    <font>
      <b/>
      <sz val="24"/>
      <name val="黑体"/>
      <family val="3"/>
    </font>
    <font>
      <u val="single"/>
      <sz val="12"/>
      <color indexed="12"/>
      <name val="宋体"/>
      <family val="0"/>
    </font>
    <font>
      <sz val="11"/>
      <color indexed="9"/>
      <name val="Tahoma"/>
      <family val="2"/>
    </font>
    <font>
      <b/>
      <sz val="11"/>
      <color indexed="62"/>
      <name val="宋体"/>
      <family val="0"/>
    </font>
    <font>
      <sz val="11"/>
      <color indexed="9"/>
      <name val="宋体"/>
      <family val="0"/>
    </font>
    <font>
      <b/>
      <sz val="18"/>
      <color indexed="62"/>
      <name val="宋体"/>
      <family val="0"/>
    </font>
    <font>
      <sz val="11"/>
      <color indexed="62"/>
      <name val="宋体"/>
      <family val="0"/>
    </font>
    <font>
      <sz val="1"/>
      <color indexed="16"/>
      <name val="Courier"/>
      <family val="3"/>
    </font>
    <font>
      <b/>
      <sz val="11"/>
      <color indexed="52"/>
      <name val="宋体"/>
      <family val="0"/>
    </font>
    <font>
      <b/>
      <sz val="13"/>
      <color indexed="62"/>
      <name val="宋体"/>
      <family val="0"/>
    </font>
    <font>
      <b/>
      <sz val="11"/>
      <color indexed="9"/>
      <name val="宋体"/>
      <family val="0"/>
    </font>
    <font>
      <sz val="12"/>
      <color indexed="9"/>
      <name val="宋体"/>
      <family val="0"/>
    </font>
    <font>
      <b/>
      <sz val="11"/>
      <color indexed="63"/>
      <name val="宋体"/>
      <family val="0"/>
    </font>
    <font>
      <b/>
      <sz val="15"/>
      <color indexed="62"/>
      <name val="宋体"/>
      <family val="0"/>
    </font>
    <font>
      <b/>
      <sz val="13"/>
      <color indexed="56"/>
      <name val="Tahoma"/>
      <family val="2"/>
    </font>
    <font>
      <i/>
      <sz val="11"/>
      <color indexed="23"/>
      <name val="宋体"/>
      <family val="0"/>
    </font>
    <font>
      <u val="single"/>
      <sz val="12"/>
      <color indexed="36"/>
      <name val="宋体"/>
      <family val="0"/>
    </font>
    <font>
      <sz val="11"/>
      <color indexed="20"/>
      <name val="宋体"/>
      <family val="0"/>
    </font>
    <font>
      <sz val="12"/>
      <color indexed="8"/>
      <name val="宋体"/>
      <family val="0"/>
    </font>
    <font>
      <sz val="1"/>
      <color indexed="18"/>
      <name val="Courier"/>
      <family val="3"/>
    </font>
    <font>
      <sz val="11"/>
      <color indexed="8"/>
      <name val="Tahoma"/>
      <family val="2"/>
    </font>
    <font>
      <sz val="1"/>
      <color indexed="8"/>
      <name val="Courier"/>
      <family val="3"/>
    </font>
    <font>
      <b/>
      <sz val="12"/>
      <color indexed="8"/>
      <name val="宋体"/>
      <family val="0"/>
    </font>
    <font>
      <sz val="12"/>
      <color indexed="16"/>
      <name val="宋体"/>
      <family val="0"/>
    </font>
    <font>
      <b/>
      <sz val="11"/>
      <color indexed="52"/>
      <name val="Tahoma"/>
      <family val="2"/>
    </font>
    <font>
      <sz val="11"/>
      <color indexed="17"/>
      <name val="宋体"/>
      <family val="0"/>
    </font>
    <font>
      <sz val="12"/>
      <color indexed="17"/>
      <name val="宋体"/>
      <family val="0"/>
    </font>
    <font>
      <sz val="1"/>
      <color indexed="63"/>
      <name val="Courier"/>
      <family val="3"/>
    </font>
    <font>
      <sz val="10"/>
      <name val="Arial"/>
      <family val="2"/>
    </font>
    <font>
      <sz val="10"/>
      <name val="Times New Roman"/>
      <family val="1"/>
    </font>
    <font>
      <sz val="11"/>
      <color indexed="60"/>
      <name val="Tahoma"/>
      <family val="2"/>
    </font>
    <font>
      <sz val="12"/>
      <name val="Times New Roman"/>
      <family val="1"/>
    </font>
    <font>
      <i/>
      <sz val="11"/>
      <color indexed="23"/>
      <name val="Tahoma"/>
      <family val="2"/>
    </font>
    <font>
      <sz val="11"/>
      <color indexed="52"/>
      <name val="宋体"/>
      <family val="0"/>
    </font>
    <font>
      <sz val="11"/>
      <color indexed="20"/>
      <name val="Tahoma"/>
      <family val="2"/>
    </font>
    <font>
      <sz val="10"/>
      <color indexed="8"/>
      <name val="Arial"/>
      <family val="2"/>
    </font>
    <font>
      <sz val="11"/>
      <color indexed="10"/>
      <name val="Tahoma"/>
      <family val="2"/>
    </font>
    <font>
      <sz val="11"/>
      <color indexed="60"/>
      <name val="宋体"/>
      <family val="0"/>
    </font>
    <font>
      <sz val="11"/>
      <color indexed="62"/>
      <name val="Tahoma"/>
      <family val="2"/>
    </font>
    <font>
      <b/>
      <sz val="11"/>
      <color indexed="9"/>
      <name val="Tahoma"/>
      <family val="2"/>
    </font>
    <font>
      <sz val="8"/>
      <name val="Arial"/>
      <family val="2"/>
    </font>
    <font>
      <b/>
      <sz val="15"/>
      <color indexed="56"/>
      <name val="Tahoma"/>
      <family val="2"/>
    </font>
    <font>
      <b/>
      <sz val="10"/>
      <name val="MS Sans Serif"/>
      <family val="2"/>
    </font>
    <font>
      <sz val="11"/>
      <color indexed="17"/>
      <name val="Tahoma"/>
      <family val="2"/>
    </font>
    <font>
      <sz val="12"/>
      <name val="Arial"/>
      <family val="2"/>
    </font>
    <font>
      <b/>
      <sz val="12"/>
      <name val="Arial"/>
      <family val="2"/>
    </font>
    <font>
      <b/>
      <sz val="18"/>
      <name val="Arial"/>
      <family val="2"/>
    </font>
    <font>
      <sz val="7"/>
      <name val="Small Fonts"/>
      <family val="2"/>
    </font>
    <font>
      <sz val="12"/>
      <name val="Helv"/>
      <family val="2"/>
    </font>
    <font>
      <b/>
      <sz val="11"/>
      <color indexed="56"/>
      <name val="Tahoma"/>
      <family val="2"/>
    </font>
    <font>
      <b/>
      <i/>
      <sz val="16"/>
      <name val="Helv"/>
      <family val="2"/>
    </font>
    <font>
      <sz val="8"/>
      <name val="Times New Roman"/>
      <family val="1"/>
    </font>
    <font>
      <b/>
      <sz val="18"/>
      <color indexed="56"/>
      <name val="宋体"/>
      <family val="0"/>
    </font>
    <font>
      <sz val="12"/>
      <name val="Courier"/>
      <family val="3"/>
    </font>
    <font>
      <sz val="9"/>
      <name val="宋体"/>
      <family val="0"/>
    </font>
    <font>
      <sz val="11"/>
      <color indexed="20"/>
      <name val="微软雅黑"/>
      <family val="2"/>
    </font>
    <font>
      <sz val="11"/>
      <color indexed="17"/>
      <name val="微软雅黑"/>
      <family val="2"/>
    </font>
    <font>
      <b/>
      <sz val="11"/>
      <color indexed="8"/>
      <name val="Tahoma"/>
      <family val="2"/>
    </font>
    <font>
      <sz val="11"/>
      <color indexed="52"/>
      <name val="Tahoma"/>
      <family val="2"/>
    </font>
    <font>
      <sz val="12"/>
      <name val="官帕眉"/>
      <family val="0"/>
    </font>
    <font>
      <b/>
      <sz val="11"/>
      <color indexed="63"/>
      <name val="Tahoma"/>
      <family val="2"/>
    </font>
    <font>
      <sz val="12"/>
      <name val="바탕체"/>
      <family val="3"/>
    </font>
    <font>
      <sz val="16"/>
      <name val="Times New Roman"/>
      <family val="1"/>
    </font>
    <font>
      <sz val="10.5"/>
      <name val="Times New Roman"/>
      <family val="1"/>
    </font>
    <font>
      <b/>
      <sz val="9"/>
      <name val="Tahoma"/>
      <family val="2"/>
    </font>
    <font>
      <sz val="9"/>
      <name val="Tahoma"/>
      <family val="2"/>
    </font>
    <font>
      <b/>
      <sz val="9"/>
      <name val="宋体"/>
      <family val="0"/>
    </font>
    <font>
      <b/>
      <sz val="16"/>
      <name val="宋体"/>
      <family val="0"/>
    </font>
    <font>
      <b/>
      <sz val="15"/>
      <color indexed="56"/>
      <name val="宋体"/>
      <family val="0"/>
    </font>
    <font>
      <sz val="18"/>
      <color indexed="56"/>
      <name val="宋体"/>
      <family val="0"/>
    </font>
    <font>
      <b/>
      <sz val="13"/>
      <color indexed="56"/>
      <name val="宋体"/>
      <family val="0"/>
    </font>
    <font>
      <b/>
      <sz val="11"/>
      <color indexed="56"/>
      <name val="宋体"/>
      <family val="0"/>
    </font>
    <font>
      <sz val="12"/>
      <color indexed="10"/>
      <name val="宋体"/>
      <family val="0"/>
    </font>
    <font>
      <sz val="11"/>
      <color theme="1"/>
      <name val="Calibri"/>
      <family val="0"/>
    </font>
    <font>
      <sz val="11"/>
      <color theme="0"/>
      <name val="Calibri"/>
      <family val="0"/>
    </font>
    <font>
      <b/>
      <sz val="15"/>
      <color theme="3"/>
      <name val="Calibri"/>
      <family val="0"/>
    </font>
    <font>
      <sz val="18"/>
      <color theme="3"/>
      <name val="Cambria"/>
      <family val="0"/>
    </font>
    <font>
      <b/>
      <sz val="13"/>
      <color theme="3"/>
      <name val="Calibri"/>
      <family val="0"/>
    </font>
    <font>
      <b/>
      <sz val="11"/>
      <color theme="3"/>
      <name val="Calibri"/>
      <family val="0"/>
    </font>
    <font>
      <b/>
      <sz val="18"/>
      <color theme="3"/>
      <name val="Cambria"/>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indexed="8"/>
      <name val="Calibri"/>
      <family val="0"/>
    </font>
    <font>
      <sz val="11"/>
      <name val="Calibri"/>
      <family val="0"/>
    </font>
    <font>
      <sz val="10"/>
      <name val="Calibri"/>
      <family val="0"/>
    </font>
    <font>
      <sz val="12"/>
      <name val="Calibri"/>
      <family val="0"/>
    </font>
    <font>
      <b/>
      <sz val="11"/>
      <name val="Calibri"/>
      <family val="0"/>
    </font>
    <font>
      <sz val="12"/>
      <color rgb="FFFF0000"/>
      <name val="宋体"/>
      <family val="0"/>
    </font>
    <font>
      <b/>
      <sz val="8"/>
      <name val="宋体"/>
      <family val="2"/>
    </font>
  </fonts>
  <fills count="62">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indexed="31"/>
        <bgColor indexed="64"/>
      </patternFill>
    </fill>
    <fill>
      <patternFill patternType="solid">
        <fgColor indexed="47"/>
        <bgColor indexed="64"/>
      </patternFill>
    </fill>
    <fill>
      <patternFill patternType="solid">
        <fgColor theme="5" tint="0.7999799847602844"/>
        <bgColor indexed="64"/>
      </patternFill>
    </fill>
    <fill>
      <patternFill patternType="solid">
        <fgColor indexed="45"/>
        <bgColor indexed="64"/>
      </patternFill>
    </fill>
    <fill>
      <patternFill patternType="solid">
        <fgColor indexed="26"/>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indexed="27"/>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4" tint="0.5999900102615356"/>
        <bgColor indexed="64"/>
      </patternFill>
    </fill>
    <fill>
      <patternFill patternType="solid">
        <fgColor indexed="44"/>
        <bgColor indexed="64"/>
      </patternFill>
    </fill>
    <fill>
      <patternFill patternType="solid">
        <fgColor indexed="29"/>
        <bgColor indexed="64"/>
      </patternFill>
    </fill>
    <fill>
      <patternFill patternType="solid">
        <fgColor theme="5" tint="0.5999900102615356"/>
        <bgColor indexed="64"/>
      </patternFill>
    </fill>
    <fill>
      <patternFill patternType="solid">
        <fgColor indexed="43"/>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54"/>
        <bgColor indexed="64"/>
      </patternFill>
    </fill>
    <fill>
      <patternFill patternType="solid">
        <fgColor indexed="25"/>
        <bgColor indexed="64"/>
      </patternFill>
    </fill>
    <fill>
      <patternFill patternType="solid">
        <fgColor indexed="55"/>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theme="4"/>
        <bgColor indexed="64"/>
      </patternFill>
    </fill>
    <fill>
      <patternFill patternType="solid">
        <fgColor indexed="62"/>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FF"/>
        <bgColor indexed="64"/>
      </patternFill>
    </fill>
  </fills>
  <borders count="44">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thick">
        <color indexed="49"/>
      </bottom>
    </border>
    <border>
      <left>
        <color indexed="63"/>
      </left>
      <right>
        <color indexed="63"/>
      </right>
      <top>
        <color indexed="63"/>
      </top>
      <bottom style="thick">
        <color indexed="62"/>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color indexed="63"/>
      </top>
      <bottom style="medium">
        <color indexed="30"/>
      </bottom>
    </border>
    <border>
      <left>
        <color indexed="63"/>
      </left>
      <right>
        <color indexed="63"/>
      </right>
      <top>
        <color indexed="63"/>
      </top>
      <bottom style="medium">
        <color theme="4" tint="0.39998000860214233"/>
      </bottom>
    </border>
    <border>
      <left>
        <color indexed="63"/>
      </left>
      <right>
        <color indexed="63"/>
      </right>
      <top style="thin">
        <color indexed="49"/>
      </top>
      <bottom style="double">
        <color indexed="49"/>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color indexed="63"/>
      </top>
      <bottom style="thin">
        <color indexed="8"/>
      </bottom>
    </border>
  </borders>
  <cellStyleXfs count="20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23" fillId="0" borderId="0">
      <alignment/>
      <protection locked="0"/>
    </xf>
    <xf numFmtId="176" fontId="23" fillId="0" borderId="0">
      <alignment/>
      <protection locked="0"/>
    </xf>
    <xf numFmtId="176" fontId="23" fillId="0" borderId="0">
      <alignment/>
      <protection locked="0"/>
    </xf>
    <xf numFmtId="176" fontId="23" fillId="0" borderId="0">
      <alignment/>
      <protection locked="0"/>
    </xf>
    <xf numFmtId="176" fontId="23" fillId="0" borderId="0">
      <alignment/>
      <protection locked="0"/>
    </xf>
    <xf numFmtId="176" fontId="23" fillId="0" borderId="0">
      <alignment/>
      <protection locked="0"/>
    </xf>
    <xf numFmtId="176" fontId="23" fillId="0" borderId="0">
      <alignment/>
      <protection locked="0"/>
    </xf>
    <xf numFmtId="176" fontId="23" fillId="0" borderId="0">
      <alignment/>
      <protection locked="0"/>
    </xf>
    <xf numFmtId="176" fontId="23" fillId="0" borderId="0">
      <alignment/>
      <protection locked="0"/>
    </xf>
    <xf numFmtId="176" fontId="37" fillId="0" borderId="0">
      <alignment/>
      <protection locked="0"/>
    </xf>
    <xf numFmtId="176" fontId="23" fillId="0" borderId="0">
      <alignment/>
      <protection locked="0"/>
    </xf>
    <xf numFmtId="176" fontId="37" fillId="0" borderId="0">
      <alignment/>
      <protection locked="0"/>
    </xf>
    <xf numFmtId="176" fontId="23" fillId="0" borderId="0">
      <alignment/>
      <protection locked="0"/>
    </xf>
    <xf numFmtId="176" fontId="23" fillId="0" borderId="0">
      <alignment/>
      <protection locked="0"/>
    </xf>
    <xf numFmtId="176" fontId="23" fillId="0" borderId="0">
      <alignment/>
      <protection locked="0"/>
    </xf>
    <xf numFmtId="176" fontId="23" fillId="0" borderId="0">
      <alignment/>
      <protection locked="0"/>
    </xf>
    <xf numFmtId="176" fontId="23" fillId="0" borderId="0">
      <alignment/>
      <protection locked="0"/>
    </xf>
    <xf numFmtId="176" fontId="37" fillId="0" borderId="0">
      <alignment/>
      <protection locked="0"/>
    </xf>
    <xf numFmtId="176" fontId="37" fillId="0" borderId="0">
      <alignment/>
      <protection locked="0"/>
    </xf>
    <xf numFmtId="176" fontId="23" fillId="0" borderId="0">
      <alignment/>
      <protection locked="0"/>
    </xf>
    <xf numFmtId="176" fontId="23" fillId="0" borderId="0">
      <alignment/>
      <protection locked="0"/>
    </xf>
    <xf numFmtId="176" fontId="23" fillId="0" borderId="0">
      <alignment/>
      <protection locked="0"/>
    </xf>
    <xf numFmtId="176" fontId="37" fillId="0" borderId="0">
      <alignment/>
      <protection locked="0"/>
    </xf>
    <xf numFmtId="176" fontId="37" fillId="0" borderId="0">
      <alignment/>
      <protection locked="0"/>
    </xf>
    <xf numFmtId="176" fontId="23" fillId="0" borderId="0">
      <alignment/>
      <protection locked="0"/>
    </xf>
    <xf numFmtId="176" fontId="37" fillId="0" borderId="0">
      <alignment/>
      <protection locked="0"/>
    </xf>
    <xf numFmtId="176" fontId="23" fillId="0" borderId="0">
      <alignment/>
      <protection locked="0"/>
    </xf>
    <xf numFmtId="176" fontId="23" fillId="0" borderId="0">
      <alignment/>
      <protection locked="0"/>
    </xf>
    <xf numFmtId="176" fontId="37" fillId="0" borderId="0">
      <alignment/>
      <protection locked="0"/>
    </xf>
    <xf numFmtId="176" fontId="37" fillId="0" borderId="0">
      <alignment/>
      <protection locked="0"/>
    </xf>
    <xf numFmtId="176" fontId="37" fillId="0" borderId="0">
      <alignment/>
      <protection locked="0"/>
    </xf>
    <xf numFmtId="0" fontId="47" fillId="0" borderId="0">
      <alignment/>
      <protection/>
    </xf>
    <xf numFmtId="0" fontId="47" fillId="0" borderId="0">
      <alignment/>
      <protection/>
    </xf>
    <xf numFmtId="0" fontId="10" fillId="0" borderId="0">
      <alignment/>
      <protection/>
    </xf>
    <xf numFmtId="0" fontId="10" fillId="0" borderId="0">
      <alignment/>
      <protection/>
    </xf>
    <xf numFmtId="0" fontId="47" fillId="0" borderId="0">
      <alignment/>
      <protection/>
    </xf>
    <xf numFmtId="176" fontId="37" fillId="0" borderId="0">
      <alignment/>
      <protection locked="0"/>
    </xf>
    <xf numFmtId="176" fontId="37" fillId="0" borderId="0">
      <alignment/>
      <protection locked="0"/>
    </xf>
    <xf numFmtId="176" fontId="37" fillId="0" borderId="0">
      <alignment/>
      <protection locked="0"/>
    </xf>
    <xf numFmtId="176" fontId="37" fillId="0" borderId="0">
      <alignment/>
      <protection locked="0"/>
    </xf>
    <xf numFmtId="176" fontId="37" fillId="0" borderId="0">
      <alignment/>
      <protection locked="0"/>
    </xf>
    <xf numFmtId="176" fontId="37" fillId="0" borderId="0">
      <alignment/>
      <protection locked="0"/>
    </xf>
    <xf numFmtId="176" fontId="23" fillId="0" borderId="0">
      <alignment/>
      <protection locked="0"/>
    </xf>
    <xf numFmtId="0" fontId="44" fillId="0" borderId="0">
      <alignment/>
      <protection/>
    </xf>
    <xf numFmtId="0" fontId="10" fillId="0" borderId="0">
      <alignment/>
      <protection/>
    </xf>
    <xf numFmtId="0" fontId="51" fillId="0" borderId="0">
      <alignment vertical="top"/>
      <protection/>
    </xf>
    <xf numFmtId="176" fontId="23" fillId="0" borderId="0">
      <alignment/>
      <protection locked="0"/>
    </xf>
    <xf numFmtId="0" fontId="47" fillId="0" borderId="0">
      <alignment/>
      <protection/>
    </xf>
    <xf numFmtId="176" fontId="23" fillId="0" borderId="0">
      <alignment/>
      <protection locked="0"/>
    </xf>
    <xf numFmtId="176" fontId="23" fillId="0" borderId="0">
      <alignment/>
      <protection locked="0"/>
    </xf>
    <xf numFmtId="176" fontId="23" fillId="0" borderId="0">
      <alignment/>
      <protection locked="0"/>
    </xf>
    <xf numFmtId="176" fontId="23" fillId="0" borderId="0">
      <alignment/>
      <protection locked="0"/>
    </xf>
    <xf numFmtId="176" fontId="23" fillId="0" borderId="0">
      <alignment/>
      <protection locked="0"/>
    </xf>
    <xf numFmtId="176" fontId="23" fillId="0" borderId="0">
      <alignment/>
      <protection locked="0"/>
    </xf>
    <xf numFmtId="176" fontId="23" fillId="0" borderId="0">
      <alignment/>
      <protection locked="0"/>
    </xf>
    <xf numFmtId="176" fontId="23" fillId="0" borderId="0">
      <alignment/>
      <protection locked="0"/>
    </xf>
    <xf numFmtId="176" fontId="23" fillId="0" borderId="0">
      <alignment/>
      <protection locked="0"/>
    </xf>
    <xf numFmtId="176" fontId="23" fillId="0" borderId="0">
      <alignment/>
      <protection locked="0"/>
    </xf>
    <xf numFmtId="176" fontId="23" fillId="0" borderId="0">
      <alignment/>
      <protection locked="0"/>
    </xf>
    <xf numFmtId="176" fontId="23" fillId="0" borderId="0">
      <alignment/>
      <protection locked="0"/>
    </xf>
    <xf numFmtId="0" fontId="47" fillId="0" borderId="0">
      <alignment/>
      <protection/>
    </xf>
    <xf numFmtId="176" fontId="37" fillId="0" borderId="0">
      <alignment/>
      <protection locked="0"/>
    </xf>
    <xf numFmtId="176" fontId="43" fillId="0" borderId="0">
      <alignment/>
      <protection locked="0"/>
    </xf>
    <xf numFmtId="176" fontId="35" fillId="0" borderId="0">
      <alignment/>
      <protection locked="0"/>
    </xf>
    <xf numFmtId="176" fontId="43" fillId="0" borderId="0">
      <alignment/>
      <protection locked="0"/>
    </xf>
    <xf numFmtId="176" fontId="35" fillId="0" borderId="0">
      <alignment/>
      <protection locked="0"/>
    </xf>
    <xf numFmtId="176" fontId="43" fillId="0" borderId="0">
      <alignment/>
      <protection locked="0"/>
    </xf>
    <xf numFmtId="176" fontId="37" fillId="0" borderId="0">
      <alignment/>
      <protection locked="0"/>
    </xf>
    <xf numFmtId="176" fontId="23" fillId="0" borderId="0">
      <alignment/>
      <protection locked="0"/>
    </xf>
    <xf numFmtId="176" fontId="23" fillId="0" borderId="0">
      <alignment/>
      <protection locked="0"/>
    </xf>
    <xf numFmtId="176" fontId="23" fillId="0" borderId="0">
      <alignment/>
      <protection locked="0"/>
    </xf>
    <xf numFmtId="176" fontId="23" fillId="0" borderId="0">
      <alignment/>
      <protection locked="0"/>
    </xf>
    <xf numFmtId="176" fontId="37" fillId="0" borderId="0">
      <alignment/>
      <protection locked="0"/>
    </xf>
    <xf numFmtId="176" fontId="37" fillId="0" borderId="0">
      <alignment/>
      <protection locked="0"/>
    </xf>
    <xf numFmtId="176" fontId="37" fillId="0" borderId="0">
      <alignment/>
      <protection locked="0"/>
    </xf>
    <xf numFmtId="176" fontId="37" fillId="0" borderId="0">
      <alignment/>
      <protection locked="0"/>
    </xf>
    <xf numFmtId="176" fontId="37" fillId="0" borderId="0">
      <alignment/>
      <protection locked="0"/>
    </xf>
    <xf numFmtId="176" fontId="37" fillId="0" borderId="0">
      <alignment/>
      <protection locked="0"/>
    </xf>
    <xf numFmtId="176" fontId="37" fillId="0" borderId="0">
      <alignment/>
      <protection locked="0"/>
    </xf>
    <xf numFmtId="176" fontId="23" fillId="0" borderId="0">
      <alignment/>
      <protection locked="0"/>
    </xf>
    <xf numFmtId="176" fontId="43" fillId="0" borderId="0">
      <alignment/>
      <protection locked="0"/>
    </xf>
    <xf numFmtId="176" fontId="35" fillId="0" borderId="0">
      <alignment/>
      <protection locked="0"/>
    </xf>
    <xf numFmtId="0" fontId="0" fillId="0" borderId="0">
      <alignment/>
      <protection/>
    </xf>
    <xf numFmtId="0" fontId="44" fillId="0" borderId="0">
      <alignment/>
      <protection/>
    </xf>
    <xf numFmtId="0" fontId="0" fillId="0" borderId="0">
      <alignment/>
      <protection/>
    </xf>
    <xf numFmtId="0" fontId="0" fillId="0" borderId="0">
      <alignment/>
      <protection/>
    </xf>
    <xf numFmtId="0" fontId="5" fillId="2" borderId="0" applyNumberFormat="0" applyBorder="0" applyAlignment="0" applyProtection="0"/>
    <xf numFmtId="0" fontId="89" fillId="3" borderId="0" applyNumberFormat="0" applyBorder="0" applyAlignment="0" applyProtection="0"/>
    <xf numFmtId="0" fontId="89" fillId="3" borderId="0" applyNumberFormat="0" applyBorder="0" applyAlignment="0" applyProtection="0"/>
    <xf numFmtId="0" fontId="89" fillId="3" borderId="0" applyNumberFormat="0" applyBorder="0" applyAlignment="0" applyProtection="0"/>
    <xf numFmtId="0" fontId="89" fillId="3" borderId="0" applyNumberFormat="0" applyBorder="0" applyAlignment="0" applyProtection="0"/>
    <xf numFmtId="0" fontId="89" fillId="3"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5" fillId="5"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5" fillId="8" borderId="0" applyNumberFormat="0" applyBorder="0" applyAlignment="0" applyProtection="0"/>
    <xf numFmtId="0" fontId="89" fillId="9" borderId="0" applyNumberFormat="0" applyBorder="0" applyAlignment="0" applyProtection="0"/>
    <xf numFmtId="0" fontId="89" fillId="9" borderId="0" applyNumberFormat="0" applyBorder="0" applyAlignment="0" applyProtection="0"/>
    <xf numFmtId="0" fontId="89" fillId="9" borderId="0" applyNumberFormat="0" applyBorder="0" applyAlignment="0" applyProtection="0"/>
    <xf numFmtId="0" fontId="89" fillId="9" borderId="0" applyNumberFormat="0" applyBorder="0" applyAlignment="0" applyProtection="0"/>
    <xf numFmtId="0" fontId="89" fillId="9"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5" fillId="2"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5" fillId="13"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5" fillId="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89" fillId="3" borderId="0" applyNumberFormat="0" applyBorder="0" applyAlignment="0" applyProtection="0"/>
    <xf numFmtId="0" fontId="89" fillId="3" borderId="0" applyNumberFormat="0" applyBorder="0" applyAlignment="0" applyProtection="0"/>
    <xf numFmtId="0" fontId="89" fillId="3" borderId="0" applyNumberFormat="0" applyBorder="0" applyAlignment="0" applyProtection="0"/>
    <xf numFmtId="0" fontId="89" fillId="3" borderId="0" applyNumberFormat="0" applyBorder="0" applyAlignment="0" applyProtection="0"/>
    <xf numFmtId="0" fontId="89" fillId="3" borderId="0" applyNumberFormat="0" applyBorder="0" applyAlignment="0" applyProtection="0"/>
    <xf numFmtId="0" fontId="89" fillId="3" borderId="0" applyNumberFormat="0" applyBorder="0" applyAlignment="0" applyProtection="0"/>
    <xf numFmtId="0" fontId="89" fillId="3" borderId="0" applyNumberFormat="0" applyBorder="0" applyAlignment="0" applyProtection="0"/>
    <xf numFmtId="0" fontId="89" fillId="3" borderId="0" applyNumberFormat="0" applyBorder="0" applyAlignment="0" applyProtection="0"/>
    <xf numFmtId="0" fontId="89" fillId="3" borderId="0" applyNumberFormat="0" applyBorder="0" applyAlignment="0" applyProtection="0"/>
    <xf numFmtId="0" fontId="89" fillId="3" borderId="0" applyNumberFormat="0" applyBorder="0" applyAlignment="0" applyProtection="0"/>
    <xf numFmtId="0" fontId="89" fillId="3" borderId="0" applyNumberFormat="0" applyBorder="0" applyAlignment="0" applyProtection="0"/>
    <xf numFmtId="0" fontId="89" fillId="3" borderId="0" applyNumberFormat="0" applyBorder="0" applyAlignment="0" applyProtection="0"/>
    <xf numFmtId="0" fontId="89" fillId="3" borderId="0" applyNumberFormat="0" applyBorder="0" applyAlignment="0" applyProtection="0"/>
    <xf numFmtId="0" fontId="89" fillId="3" borderId="0" applyNumberFormat="0" applyBorder="0" applyAlignment="0" applyProtection="0"/>
    <xf numFmtId="0" fontId="89" fillId="3" borderId="0" applyNumberFormat="0" applyBorder="0" applyAlignment="0" applyProtection="0"/>
    <xf numFmtId="0" fontId="89" fillId="3" borderId="0" applyNumberFormat="0" applyBorder="0" applyAlignment="0" applyProtection="0"/>
    <xf numFmtId="0" fontId="89" fillId="3" borderId="0" applyNumberFormat="0" applyBorder="0" applyAlignment="0" applyProtection="0"/>
    <xf numFmtId="0" fontId="89" fillId="3" borderId="0" applyNumberFormat="0" applyBorder="0" applyAlignment="0" applyProtection="0"/>
    <xf numFmtId="0" fontId="89" fillId="3" borderId="0" applyNumberFormat="0" applyBorder="0" applyAlignment="0" applyProtection="0"/>
    <xf numFmtId="0" fontId="89" fillId="3" borderId="0" applyNumberFormat="0" applyBorder="0" applyAlignment="0" applyProtection="0"/>
    <xf numFmtId="0" fontId="89" fillId="3" borderId="0" applyNumberFormat="0" applyBorder="0" applyAlignment="0" applyProtection="0"/>
    <xf numFmtId="0" fontId="89" fillId="3" borderId="0" applyNumberFormat="0" applyBorder="0" applyAlignment="0" applyProtection="0"/>
    <xf numFmtId="0" fontId="89" fillId="3"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9" borderId="0" applyNumberFormat="0" applyBorder="0" applyAlignment="0" applyProtection="0"/>
    <xf numFmtId="0" fontId="89" fillId="9" borderId="0" applyNumberFormat="0" applyBorder="0" applyAlignment="0" applyProtection="0"/>
    <xf numFmtId="0" fontId="89" fillId="9" borderId="0" applyNumberFormat="0" applyBorder="0" applyAlignment="0" applyProtection="0"/>
    <xf numFmtId="0" fontId="89" fillId="9" borderId="0" applyNumberFormat="0" applyBorder="0" applyAlignment="0" applyProtection="0"/>
    <xf numFmtId="0" fontId="89" fillId="9" borderId="0" applyNumberFormat="0" applyBorder="0" applyAlignment="0" applyProtection="0"/>
    <xf numFmtId="0" fontId="89" fillId="9" borderId="0" applyNumberFormat="0" applyBorder="0" applyAlignment="0" applyProtection="0"/>
    <xf numFmtId="0" fontId="89" fillId="9" borderId="0" applyNumberFormat="0" applyBorder="0" applyAlignment="0" applyProtection="0"/>
    <xf numFmtId="0" fontId="89" fillId="9" borderId="0" applyNumberFormat="0" applyBorder="0" applyAlignment="0" applyProtection="0"/>
    <xf numFmtId="0" fontId="89" fillId="9" borderId="0" applyNumberFormat="0" applyBorder="0" applyAlignment="0" applyProtection="0"/>
    <xf numFmtId="0" fontId="89" fillId="9" borderId="0" applyNumberFormat="0" applyBorder="0" applyAlignment="0" applyProtection="0"/>
    <xf numFmtId="0" fontId="89" fillId="9" borderId="0" applyNumberFormat="0" applyBorder="0" applyAlignment="0" applyProtection="0"/>
    <xf numFmtId="0" fontId="89" fillId="9" borderId="0" applyNumberFormat="0" applyBorder="0" applyAlignment="0" applyProtection="0"/>
    <xf numFmtId="0" fontId="89" fillId="9" borderId="0" applyNumberFormat="0" applyBorder="0" applyAlignment="0" applyProtection="0"/>
    <xf numFmtId="0" fontId="89" fillId="9" borderId="0" applyNumberFormat="0" applyBorder="0" applyAlignment="0" applyProtection="0"/>
    <xf numFmtId="0" fontId="89" fillId="9" borderId="0" applyNumberFormat="0" applyBorder="0" applyAlignment="0" applyProtection="0"/>
    <xf numFmtId="0" fontId="89" fillId="9" borderId="0" applyNumberFormat="0" applyBorder="0" applyAlignment="0" applyProtection="0"/>
    <xf numFmtId="0" fontId="89" fillId="9" borderId="0" applyNumberFormat="0" applyBorder="0" applyAlignment="0" applyProtection="0"/>
    <xf numFmtId="0" fontId="89" fillId="9" borderId="0" applyNumberFormat="0" applyBorder="0" applyAlignment="0" applyProtection="0"/>
    <xf numFmtId="0" fontId="89" fillId="9" borderId="0" applyNumberFormat="0" applyBorder="0" applyAlignment="0" applyProtection="0"/>
    <xf numFmtId="0" fontId="89" fillId="9" borderId="0" applyNumberFormat="0" applyBorder="0" applyAlignment="0" applyProtection="0"/>
    <xf numFmtId="0" fontId="89" fillId="9" borderId="0" applyNumberFormat="0" applyBorder="0" applyAlignment="0" applyProtection="0"/>
    <xf numFmtId="0" fontId="89" fillId="9" borderId="0" applyNumberFormat="0" applyBorder="0" applyAlignment="0" applyProtection="0"/>
    <xf numFmtId="0" fontId="89" fillId="9"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176" fontId="37" fillId="0" borderId="0">
      <alignment/>
      <protection locked="0"/>
    </xf>
    <xf numFmtId="176" fontId="23" fillId="0" borderId="0">
      <alignment/>
      <protection locked="0"/>
    </xf>
    <xf numFmtId="176" fontId="23" fillId="0" borderId="0">
      <alignment/>
      <protection locked="0"/>
    </xf>
    <xf numFmtId="176" fontId="37" fillId="0" borderId="0">
      <alignment/>
      <protection locked="0"/>
    </xf>
    <xf numFmtId="176" fontId="23" fillId="0" borderId="0">
      <alignment/>
      <protection locked="0"/>
    </xf>
    <xf numFmtId="176" fontId="23" fillId="0" borderId="0">
      <alignment/>
      <protection locked="0"/>
    </xf>
    <xf numFmtId="176" fontId="23" fillId="0" borderId="0">
      <alignment/>
      <protection locked="0"/>
    </xf>
    <xf numFmtId="176" fontId="23" fillId="0" borderId="0">
      <alignment/>
      <protection locked="0"/>
    </xf>
    <xf numFmtId="176" fontId="23" fillId="0" borderId="0">
      <alignment/>
      <protection locked="0"/>
    </xf>
    <xf numFmtId="176" fontId="37" fillId="0" borderId="0">
      <alignment/>
      <protection locked="0"/>
    </xf>
    <xf numFmtId="176" fontId="23" fillId="0" borderId="0">
      <alignment/>
      <protection locked="0"/>
    </xf>
    <xf numFmtId="176" fontId="43" fillId="0" borderId="0">
      <alignment/>
      <protection locked="0"/>
    </xf>
    <xf numFmtId="176" fontId="37" fillId="0" borderId="0">
      <alignment/>
      <protection locked="0"/>
    </xf>
    <xf numFmtId="176" fontId="43" fillId="0" borderId="0">
      <alignment/>
      <protection locked="0"/>
    </xf>
    <xf numFmtId="0" fontId="5" fillId="16" borderId="0" applyNumberFormat="0" applyBorder="0" applyAlignment="0" applyProtection="0"/>
    <xf numFmtId="0" fontId="89" fillId="17" borderId="0" applyNumberFormat="0" applyBorder="0" applyAlignment="0" applyProtection="0"/>
    <xf numFmtId="0" fontId="89" fillId="17" borderId="0" applyNumberFormat="0" applyBorder="0" applyAlignment="0" applyProtection="0"/>
    <xf numFmtId="0" fontId="89" fillId="17" borderId="0" applyNumberFormat="0" applyBorder="0" applyAlignment="0" applyProtection="0"/>
    <xf numFmtId="0" fontId="89" fillId="17" borderId="0" applyNumberFormat="0" applyBorder="0" applyAlignment="0" applyProtection="0"/>
    <xf numFmtId="0" fontId="89" fillId="17"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5" fillId="19"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5" fillId="21"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5" fillId="16"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5" fillId="18" borderId="0" applyNumberFormat="0" applyBorder="0" applyAlignment="0" applyProtection="0"/>
    <xf numFmtId="0" fontId="89" fillId="25" borderId="0" applyNumberFormat="0" applyBorder="0" applyAlignment="0" applyProtection="0"/>
    <xf numFmtId="0" fontId="89" fillId="25" borderId="0" applyNumberFormat="0" applyBorder="0" applyAlignment="0" applyProtection="0"/>
    <xf numFmtId="0" fontId="89" fillId="25" borderId="0" applyNumberFormat="0" applyBorder="0" applyAlignment="0" applyProtection="0"/>
    <xf numFmtId="0" fontId="89" fillId="25" borderId="0" applyNumberFormat="0" applyBorder="0" applyAlignment="0" applyProtection="0"/>
    <xf numFmtId="0" fontId="89" fillId="25"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5" fillId="5"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89" fillId="17" borderId="0" applyNumberFormat="0" applyBorder="0" applyAlignment="0" applyProtection="0"/>
    <xf numFmtId="0" fontId="89" fillId="17" borderId="0" applyNumberFormat="0" applyBorder="0" applyAlignment="0" applyProtection="0"/>
    <xf numFmtId="0" fontId="89" fillId="17" borderId="0" applyNumberFormat="0" applyBorder="0" applyAlignment="0" applyProtection="0"/>
    <xf numFmtId="0" fontId="89" fillId="17" borderId="0" applyNumberFormat="0" applyBorder="0" applyAlignment="0" applyProtection="0"/>
    <xf numFmtId="0" fontId="89" fillId="17" borderId="0" applyNumberFormat="0" applyBorder="0" applyAlignment="0" applyProtection="0"/>
    <xf numFmtId="0" fontId="89" fillId="17" borderId="0" applyNumberFormat="0" applyBorder="0" applyAlignment="0" applyProtection="0"/>
    <xf numFmtId="0" fontId="89" fillId="17" borderId="0" applyNumberFormat="0" applyBorder="0" applyAlignment="0" applyProtection="0"/>
    <xf numFmtId="0" fontId="89" fillId="17" borderId="0" applyNumberFormat="0" applyBorder="0" applyAlignment="0" applyProtection="0"/>
    <xf numFmtId="0" fontId="89" fillId="17" borderId="0" applyNumberFormat="0" applyBorder="0" applyAlignment="0" applyProtection="0"/>
    <xf numFmtId="0" fontId="89" fillId="17" borderId="0" applyNumberFormat="0" applyBorder="0" applyAlignment="0" applyProtection="0"/>
    <xf numFmtId="0" fontId="89" fillId="17" borderId="0" applyNumberFormat="0" applyBorder="0" applyAlignment="0" applyProtection="0"/>
    <xf numFmtId="0" fontId="89" fillId="17" borderId="0" applyNumberFormat="0" applyBorder="0" applyAlignment="0" applyProtection="0"/>
    <xf numFmtId="0" fontId="89" fillId="17" borderId="0" applyNumberFormat="0" applyBorder="0" applyAlignment="0" applyProtection="0"/>
    <xf numFmtId="0" fontId="89" fillId="17" borderId="0" applyNumberFormat="0" applyBorder="0" applyAlignment="0" applyProtection="0"/>
    <xf numFmtId="0" fontId="89" fillId="17" borderId="0" applyNumberFormat="0" applyBorder="0" applyAlignment="0" applyProtection="0"/>
    <xf numFmtId="0" fontId="89" fillId="17" borderId="0" applyNumberFormat="0" applyBorder="0" applyAlignment="0" applyProtection="0"/>
    <xf numFmtId="0" fontId="89" fillId="17" borderId="0" applyNumberFormat="0" applyBorder="0" applyAlignment="0" applyProtection="0"/>
    <xf numFmtId="0" fontId="89" fillId="17" borderId="0" applyNumberFormat="0" applyBorder="0" applyAlignment="0" applyProtection="0"/>
    <xf numFmtId="0" fontId="89" fillId="17" borderId="0" applyNumberFormat="0" applyBorder="0" applyAlignment="0" applyProtection="0"/>
    <xf numFmtId="0" fontId="89" fillId="17" borderId="0" applyNumberFormat="0" applyBorder="0" applyAlignment="0" applyProtection="0"/>
    <xf numFmtId="0" fontId="89" fillId="17" borderId="0" applyNumberFormat="0" applyBorder="0" applyAlignment="0" applyProtection="0"/>
    <xf numFmtId="0" fontId="89" fillId="17" borderId="0" applyNumberFormat="0" applyBorder="0" applyAlignment="0" applyProtection="0"/>
    <xf numFmtId="0" fontId="89" fillId="17"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5" borderId="0" applyNumberFormat="0" applyBorder="0" applyAlignment="0" applyProtection="0"/>
    <xf numFmtId="0" fontId="89" fillId="25" borderId="0" applyNumberFormat="0" applyBorder="0" applyAlignment="0" applyProtection="0"/>
    <xf numFmtId="0" fontId="89" fillId="25" borderId="0" applyNumberFormat="0" applyBorder="0" applyAlignment="0" applyProtection="0"/>
    <xf numFmtId="0" fontId="89" fillId="25" borderId="0" applyNumberFormat="0" applyBorder="0" applyAlignment="0" applyProtection="0"/>
    <xf numFmtId="0" fontId="89" fillId="25" borderId="0" applyNumberFormat="0" applyBorder="0" applyAlignment="0" applyProtection="0"/>
    <xf numFmtId="0" fontId="89" fillId="25" borderId="0" applyNumberFormat="0" applyBorder="0" applyAlignment="0" applyProtection="0"/>
    <xf numFmtId="0" fontId="89" fillId="25" borderId="0" applyNumberFormat="0" applyBorder="0" applyAlignment="0" applyProtection="0"/>
    <xf numFmtId="0" fontId="89" fillId="25" borderId="0" applyNumberFormat="0" applyBorder="0" applyAlignment="0" applyProtection="0"/>
    <xf numFmtId="0" fontId="89" fillId="25" borderId="0" applyNumberFormat="0" applyBorder="0" applyAlignment="0" applyProtection="0"/>
    <xf numFmtId="0" fontId="89" fillId="25" borderId="0" applyNumberFormat="0" applyBorder="0" applyAlignment="0" applyProtection="0"/>
    <xf numFmtId="0" fontId="89" fillId="25" borderId="0" applyNumberFormat="0" applyBorder="0" applyAlignment="0" applyProtection="0"/>
    <xf numFmtId="0" fontId="89" fillId="25" borderId="0" applyNumberFormat="0" applyBorder="0" applyAlignment="0" applyProtection="0"/>
    <xf numFmtId="0" fontId="89" fillId="25" borderId="0" applyNumberFormat="0" applyBorder="0" applyAlignment="0" applyProtection="0"/>
    <xf numFmtId="0" fontId="89" fillId="25" borderId="0" applyNumberFormat="0" applyBorder="0" applyAlignment="0" applyProtection="0"/>
    <xf numFmtId="0" fontId="89" fillId="25" borderId="0" applyNumberFormat="0" applyBorder="0" applyAlignment="0" applyProtection="0"/>
    <xf numFmtId="0" fontId="89" fillId="25" borderId="0" applyNumberFormat="0" applyBorder="0" applyAlignment="0" applyProtection="0"/>
    <xf numFmtId="0" fontId="89" fillId="25" borderId="0" applyNumberFormat="0" applyBorder="0" applyAlignment="0" applyProtection="0"/>
    <xf numFmtId="0" fontId="89" fillId="25" borderId="0" applyNumberFormat="0" applyBorder="0" applyAlignment="0" applyProtection="0"/>
    <xf numFmtId="0" fontId="89" fillId="25" borderId="0" applyNumberFormat="0" applyBorder="0" applyAlignment="0" applyProtection="0"/>
    <xf numFmtId="0" fontId="89" fillId="25" borderId="0" applyNumberFormat="0" applyBorder="0" applyAlignment="0" applyProtection="0"/>
    <xf numFmtId="0" fontId="89" fillId="25" borderId="0" applyNumberFormat="0" applyBorder="0" applyAlignment="0" applyProtection="0"/>
    <xf numFmtId="0" fontId="89" fillId="25" borderId="0" applyNumberFormat="0" applyBorder="0" applyAlignment="0" applyProtection="0"/>
    <xf numFmtId="0" fontId="89" fillId="25"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20" fillId="28"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20" fillId="19"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20" fillId="21"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20" fillId="16"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20" fillId="28" borderId="0" applyNumberFormat="0" applyBorder="0" applyAlignment="0" applyProtection="0"/>
    <xf numFmtId="0" fontId="90" fillId="35" borderId="0" applyNumberFormat="0" applyBorder="0" applyAlignment="0" applyProtection="0"/>
    <xf numFmtId="0" fontId="90" fillId="35" borderId="0" applyNumberFormat="0" applyBorder="0" applyAlignment="0" applyProtection="0"/>
    <xf numFmtId="0" fontId="90" fillId="35" borderId="0" applyNumberFormat="0" applyBorder="0" applyAlignment="0" applyProtection="0"/>
    <xf numFmtId="0" fontId="90" fillId="35" borderId="0" applyNumberFormat="0" applyBorder="0" applyAlignment="0" applyProtection="0"/>
    <xf numFmtId="0" fontId="90" fillId="35"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20" fillId="5" borderId="0" applyNumberFormat="0" applyBorder="0" applyAlignment="0" applyProtection="0"/>
    <xf numFmtId="0" fontId="90" fillId="36" borderId="0" applyNumberFormat="0" applyBorder="0" applyAlignment="0" applyProtection="0"/>
    <xf numFmtId="0" fontId="90" fillId="36" borderId="0" applyNumberFormat="0" applyBorder="0" applyAlignment="0" applyProtection="0"/>
    <xf numFmtId="0" fontId="90" fillId="36" borderId="0" applyNumberFormat="0" applyBorder="0" applyAlignment="0" applyProtection="0"/>
    <xf numFmtId="0" fontId="90" fillId="36" borderId="0" applyNumberFormat="0" applyBorder="0" applyAlignment="0" applyProtection="0"/>
    <xf numFmtId="0" fontId="90" fillId="36"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1"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5" borderId="0" applyNumberFormat="0" applyBorder="0" applyAlignment="0" applyProtection="0"/>
    <xf numFmtId="0" fontId="90" fillId="35" borderId="0" applyNumberFormat="0" applyBorder="0" applyAlignment="0" applyProtection="0"/>
    <xf numFmtId="0" fontId="90" fillId="35" borderId="0" applyNumberFormat="0" applyBorder="0" applyAlignment="0" applyProtection="0"/>
    <xf numFmtId="0" fontId="90" fillId="35" borderId="0" applyNumberFormat="0" applyBorder="0" applyAlignment="0" applyProtection="0"/>
    <xf numFmtId="0" fontId="90" fillId="35" borderId="0" applyNumberFormat="0" applyBorder="0" applyAlignment="0" applyProtection="0"/>
    <xf numFmtId="0" fontId="90" fillId="35" borderId="0" applyNumberFormat="0" applyBorder="0" applyAlignment="0" applyProtection="0"/>
    <xf numFmtId="0" fontId="90" fillId="35" borderId="0" applyNumberFormat="0" applyBorder="0" applyAlignment="0" applyProtection="0"/>
    <xf numFmtId="0" fontId="90" fillId="35" borderId="0" applyNumberFormat="0" applyBorder="0" applyAlignment="0" applyProtection="0"/>
    <xf numFmtId="0" fontId="90" fillId="35" borderId="0" applyNumberFormat="0" applyBorder="0" applyAlignment="0" applyProtection="0"/>
    <xf numFmtId="0" fontId="90" fillId="35" borderId="0" applyNumberFormat="0" applyBorder="0" applyAlignment="0" applyProtection="0"/>
    <xf numFmtId="0" fontId="90" fillId="35" borderId="0" applyNumberFormat="0" applyBorder="0" applyAlignment="0" applyProtection="0"/>
    <xf numFmtId="0" fontId="90" fillId="35" borderId="0" applyNumberFormat="0" applyBorder="0" applyAlignment="0" applyProtection="0"/>
    <xf numFmtId="0" fontId="90" fillId="35" borderId="0" applyNumberFormat="0" applyBorder="0" applyAlignment="0" applyProtection="0"/>
    <xf numFmtId="0" fontId="90" fillId="35" borderId="0" applyNumberFormat="0" applyBorder="0" applyAlignment="0" applyProtection="0"/>
    <xf numFmtId="0" fontId="90" fillId="35" borderId="0" applyNumberFormat="0" applyBorder="0" applyAlignment="0" applyProtection="0"/>
    <xf numFmtId="0" fontId="90" fillId="35" borderId="0" applyNumberFormat="0" applyBorder="0" applyAlignment="0" applyProtection="0"/>
    <xf numFmtId="0" fontId="90" fillId="35" borderId="0" applyNumberFormat="0" applyBorder="0" applyAlignment="0" applyProtection="0"/>
    <xf numFmtId="0" fontId="90" fillId="35" borderId="0" applyNumberFormat="0" applyBorder="0" applyAlignment="0" applyProtection="0"/>
    <xf numFmtId="0" fontId="90" fillId="35" borderId="0" applyNumberFormat="0" applyBorder="0" applyAlignment="0" applyProtection="0"/>
    <xf numFmtId="0" fontId="90" fillId="35" borderId="0" applyNumberFormat="0" applyBorder="0" applyAlignment="0" applyProtection="0"/>
    <xf numFmtId="0" fontId="90" fillId="35" borderId="0" applyNumberFormat="0" applyBorder="0" applyAlignment="0" applyProtection="0"/>
    <xf numFmtId="0" fontId="90" fillId="35" borderId="0" applyNumberFormat="0" applyBorder="0" applyAlignment="0" applyProtection="0"/>
    <xf numFmtId="0" fontId="90" fillId="35" borderId="0" applyNumberFormat="0" applyBorder="0" applyAlignment="0" applyProtection="0"/>
    <xf numFmtId="0" fontId="90" fillId="36" borderId="0" applyNumberFormat="0" applyBorder="0" applyAlignment="0" applyProtection="0"/>
    <xf numFmtId="0" fontId="90" fillId="36" borderId="0" applyNumberFormat="0" applyBorder="0" applyAlignment="0" applyProtection="0"/>
    <xf numFmtId="0" fontId="90" fillId="36" borderId="0" applyNumberFormat="0" applyBorder="0" applyAlignment="0" applyProtection="0"/>
    <xf numFmtId="0" fontId="90" fillId="36" borderId="0" applyNumberFormat="0" applyBorder="0" applyAlignment="0" applyProtection="0"/>
    <xf numFmtId="0" fontId="90" fillId="36" borderId="0" applyNumberFormat="0" applyBorder="0" applyAlignment="0" applyProtection="0"/>
    <xf numFmtId="0" fontId="90" fillId="36" borderId="0" applyNumberFormat="0" applyBorder="0" applyAlignment="0" applyProtection="0"/>
    <xf numFmtId="0" fontId="90" fillId="36" borderId="0" applyNumberFormat="0" applyBorder="0" applyAlignment="0" applyProtection="0"/>
    <xf numFmtId="0" fontId="90" fillId="36" borderId="0" applyNumberFormat="0" applyBorder="0" applyAlignment="0" applyProtection="0"/>
    <xf numFmtId="0" fontId="90" fillId="36" borderId="0" applyNumberFormat="0" applyBorder="0" applyAlignment="0" applyProtection="0"/>
    <xf numFmtId="0" fontId="90" fillId="36" borderId="0" applyNumberFormat="0" applyBorder="0" applyAlignment="0" applyProtection="0"/>
    <xf numFmtId="0" fontId="90" fillId="36" borderId="0" applyNumberFormat="0" applyBorder="0" applyAlignment="0" applyProtection="0"/>
    <xf numFmtId="0" fontId="90" fillId="36" borderId="0" applyNumberFormat="0" applyBorder="0" applyAlignment="0" applyProtection="0"/>
    <xf numFmtId="0" fontId="90" fillId="36" borderId="0" applyNumberFormat="0" applyBorder="0" applyAlignment="0" applyProtection="0"/>
    <xf numFmtId="0" fontId="90" fillId="36" borderId="0" applyNumberFormat="0" applyBorder="0" applyAlignment="0" applyProtection="0"/>
    <xf numFmtId="0" fontId="90" fillId="36" borderId="0" applyNumberFormat="0" applyBorder="0" applyAlignment="0" applyProtection="0"/>
    <xf numFmtId="0" fontId="90" fillId="36" borderId="0" applyNumberFormat="0" applyBorder="0" applyAlignment="0" applyProtection="0"/>
    <xf numFmtId="0" fontId="90" fillId="36" borderId="0" applyNumberFormat="0" applyBorder="0" applyAlignment="0" applyProtection="0"/>
    <xf numFmtId="0" fontId="90" fillId="36" borderId="0" applyNumberFormat="0" applyBorder="0" applyAlignment="0" applyProtection="0"/>
    <xf numFmtId="0" fontId="90" fillId="36" borderId="0" applyNumberFormat="0" applyBorder="0" applyAlignment="0" applyProtection="0"/>
    <xf numFmtId="0" fontId="90" fillId="36" borderId="0" applyNumberFormat="0" applyBorder="0" applyAlignment="0" applyProtection="0"/>
    <xf numFmtId="0" fontId="90" fillId="36" borderId="0" applyNumberFormat="0" applyBorder="0" applyAlignment="0" applyProtection="0"/>
    <xf numFmtId="0" fontId="90" fillId="36" borderId="0" applyNumberFormat="0" applyBorder="0" applyAlignment="0" applyProtection="0"/>
    <xf numFmtId="0" fontId="90" fillId="36" borderId="0" applyNumberFormat="0" applyBorder="0" applyAlignment="0" applyProtection="0"/>
    <xf numFmtId="0" fontId="27" fillId="38"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40"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38"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28"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37"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176" fontId="35" fillId="0" borderId="0">
      <alignment/>
      <protection locked="0"/>
    </xf>
    <xf numFmtId="176" fontId="35" fillId="0" borderId="0">
      <alignment/>
      <protection locked="0"/>
    </xf>
    <xf numFmtId="176" fontId="35" fillId="0" borderId="0">
      <alignment/>
      <protection locked="0"/>
    </xf>
    <xf numFmtId="176" fontId="35" fillId="0" borderId="0">
      <alignment/>
      <protection locked="0"/>
    </xf>
    <xf numFmtId="176" fontId="35" fillId="0" borderId="0">
      <alignment/>
      <protection locked="0"/>
    </xf>
    <xf numFmtId="176" fontId="43" fillId="0" borderId="0">
      <alignment/>
      <protection locked="0"/>
    </xf>
    <xf numFmtId="176" fontId="43" fillId="0" borderId="0">
      <alignment/>
      <protection locked="0"/>
    </xf>
    <xf numFmtId="176" fontId="43" fillId="0" borderId="0">
      <alignment/>
      <protection locked="0"/>
    </xf>
    <xf numFmtId="178" fontId="51" fillId="0" borderId="0" applyFill="0" applyBorder="0" applyAlignment="0">
      <protection/>
    </xf>
    <xf numFmtId="0" fontId="58" fillId="0" borderId="0" applyNumberForma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79" fontId="45" fillId="0" borderId="0">
      <alignment/>
      <protection/>
    </xf>
    <xf numFmtId="4" fontId="37" fillId="0" borderId="0">
      <alignment/>
      <protection locked="0"/>
    </xf>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1" fontId="37" fillId="0" borderId="0">
      <alignment/>
      <protection locked="0"/>
    </xf>
    <xf numFmtId="177" fontId="45" fillId="0" borderId="0">
      <alignment/>
      <protection/>
    </xf>
    <xf numFmtId="0" fontId="60" fillId="0" borderId="0" applyProtection="0">
      <alignment/>
    </xf>
    <xf numFmtId="182" fontId="45" fillId="0" borderId="0">
      <alignment/>
      <protection/>
    </xf>
    <xf numFmtId="0" fontId="44" fillId="0" borderId="0">
      <alignment/>
      <protection/>
    </xf>
    <xf numFmtId="2" fontId="60" fillId="0" borderId="0" applyProtection="0">
      <alignment/>
    </xf>
    <xf numFmtId="0" fontId="56" fillId="16" borderId="0" applyNumberFormat="0" applyBorder="0" applyAlignment="0" applyProtection="0"/>
    <xf numFmtId="0" fontId="61" fillId="0" borderId="1" applyNumberFormat="0" applyAlignment="0" applyProtection="0"/>
    <xf numFmtId="0" fontId="61" fillId="0" borderId="2">
      <alignment horizontal="left" vertical="center"/>
      <protection/>
    </xf>
    <xf numFmtId="0" fontId="62" fillId="0" borderId="0" applyProtection="0">
      <alignment/>
    </xf>
    <xf numFmtId="0" fontId="61" fillId="0" borderId="0" applyProtection="0">
      <alignment/>
    </xf>
    <xf numFmtId="0" fontId="56" fillId="2" borderId="3" applyNumberFormat="0" applyBorder="0" applyAlignment="0" applyProtection="0"/>
    <xf numFmtId="37" fontId="63" fillId="0" borderId="0">
      <alignment/>
      <protection/>
    </xf>
    <xf numFmtId="0" fontId="64" fillId="0" borderId="0">
      <alignment/>
      <protection/>
    </xf>
    <xf numFmtId="0" fontId="66" fillId="0" borderId="0">
      <alignment/>
      <protection/>
    </xf>
    <xf numFmtId="0" fontId="67" fillId="0" borderId="0">
      <alignment/>
      <protection/>
    </xf>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 fontId="44"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60" fillId="0" borderId="4" applyProtection="0">
      <alignment/>
    </xf>
    <xf numFmtId="176" fontId="43" fillId="0" borderId="0">
      <alignment/>
      <protection locked="0"/>
    </xf>
    <xf numFmtId="176" fontId="43" fillId="0" borderId="0">
      <alignment/>
      <protection locked="0"/>
    </xf>
    <xf numFmtId="176" fontId="37" fillId="0" borderId="0">
      <alignment/>
      <protection locked="0"/>
    </xf>
    <xf numFmtId="176" fontId="37" fillId="0" borderId="0">
      <alignment/>
      <protection locked="0"/>
    </xf>
    <xf numFmtId="176" fontId="37" fillId="0" borderId="0">
      <alignment/>
      <protection locked="0"/>
    </xf>
    <xf numFmtId="176" fontId="37" fillId="0" borderId="0">
      <alignment/>
      <protection locked="0"/>
    </xf>
    <xf numFmtId="176" fontId="37" fillId="0" borderId="0">
      <alignment/>
      <protection locked="0"/>
    </xf>
    <xf numFmtId="176" fontId="37" fillId="0" borderId="0">
      <alignment/>
      <protection locked="0"/>
    </xf>
    <xf numFmtId="176" fontId="37" fillId="0" borderId="0">
      <alignment/>
      <protection locked="0"/>
    </xf>
    <xf numFmtId="176" fontId="37" fillId="0" borderId="0">
      <alignment/>
      <protection locked="0"/>
    </xf>
    <xf numFmtId="176" fontId="37" fillId="0" borderId="0">
      <alignment/>
      <protection locked="0"/>
    </xf>
    <xf numFmtId="176" fontId="37" fillId="0" borderId="0">
      <alignment/>
      <protection locked="0"/>
    </xf>
    <xf numFmtId="176" fontId="37" fillId="0" borderId="0">
      <alignment/>
      <protection locked="0"/>
    </xf>
    <xf numFmtId="176" fontId="37" fillId="0" borderId="0">
      <alignment/>
      <protection locked="0"/>
    </xf>
    <xf numFmtId="176" fontId="37" fillId="0" borderId="0">
      <alignment/>
      <protection locked="0"/>
    </xf>
    <xf numFmtId="176" fontId="37" fillId="0" borderId="0">
      <alignment/>
      <protection locked="0"/>
    </xf>
    <xf numFmtId="176" fontId="37" fillId="0" borderId="0">
      <alignment/>
      <protection locked="0"/>
    </xf>
    <xf numFmtId="176" fontId="37" fillId="0" borderId="0">
      <alignment/>
      <protection locked="0"/>
    </xf>
    <xf numFmtId="176" fontId="37" fillId="0" borderId="0">
      <alignment/>
      <protection locked="0"/>
    </xf>
    <xf numFmtId="176" fontId="37" fillId="0" borderId="0">
      <alignment/>
      <protection locked="0"/>
    </xf>
    <xf numFmtId="176" fontId="37" fillId="0" borderId="0">
      <alignment/>
      <protection locked="0"/>
    </xf>
    <xf numFmtId="176" fontId="37" fillId="0" borderId="0">
      <alignment/>
      <protection locked="0"/>
    </xf>
    <xf numFmtId="176" fontId="37" fillId="0" borderId="0">
      <alignment/>
      <protection locked="0"/>
    </xf>
    <xf numFmtId="176" fontId="37" fillId="0" borderId="0">
      <alignment/>
      <protection locked="0"/>
    </xf>
    <xf numFmtId="176" fontId="37" fillId="0" borderId="0">
      <alignment/>
      <protection locked="0"/>
    </xf>
    <xf numFmtId="176" fontId="37" fillId="0" borderId="0">
      <alignment/>
      <protection locked="0"/>
    </xf>
    <xf numFmtId="176" fontId="37" fillId="0" borderId="0">
      <alignment/>
      <protection locked="0"/>
    </xf>
    <xf numFmtId="176" fontId="37" fillId="0" borderId="0">
      <alignment/>
      <protection locked="0"/>
    </xf>
    <xf numFmtId="176" fontId="37" fillId="0" borderId="0">
      <alignment/>
      <protection locked="0"/>
    </xf>
    <xf numFmtId="176" fontId="37" fillId="0" borderId="0">
      <alignment/>
      <protection locked="0"/>
    </xf>
    <xf numFmtId="176" fontId="37" fillId="0" borderId="0">
      <alignment/>
      <protection locked="0"/>
    </xf>
    <xf numFmtId="176" fontId="37" fillId="0" borderId="0">
      <alignment/>
      <protection locked="0"/>
    </xf>
    <xf numFmtId="176" fontId="37" fillId="0" borderId="0">
      <alignment/>
      <protection locked="0"/>
    </xf>
    <xf numFmtId="176" fontId="37" fillId="0" borderId="0">
      <alignment/>
      <protection locked="0"/>
    </xf>
    <xf numFmtId="176" fontId="37" fillId="0" borderId="0">
      <alignment/>
      <protection locked="0"/>
    </xf>
    <xf numFmtId="176" fontId="43" fillId="0" borderId="0">
      <alignment/>
      <protection locked="0"/>
    </xf>
    <xf numFmtId="176" fontId="43" fillId="0" borderId="0">
      <alignment/>
      <protection locked="0"/>
    </xf>
    <xf numFmtId="176" fontId="43" fillId="0" borderId="0">
      <alignment/>
      <protection locked="0"/>
    </xf>
    <xf numFmtId="176" fontId="43" fillId="0" borderId="0">
      <alignment/>
      <protection locked="0"/>
    </xf>
    <xf numFmtId="176" fontId="43" fillId="0" borderId="0">
      <alignment/>
      <protection locked="0"/>
    </xf>
    <xf numFmtId="176" fontId="43" fillId="0" borderId="0">
      <alignment/>
      <protection locked="0"/>
    </xf>
    <xf numFmtId="176" fontId="43" fillId="0" borderId="0">
      <alignment/>
      <protection locked="0"/>
    </xf>
    <xf numFmtId="176" fontId="43" fillId="0" borderId="0">
      <alignment/>
      <protection locked="0"/>
    </xf>
    <xf numFmtId="176" fontId="43" fillId="0" borderId="0">
      <alignment/>
      <protection locked="0"/>
    </xf>
    <xf numFmtId="176" fontId="43" fillId="0" borderId="0">
      <alignment/>
      <protection locked="0"/>
    </xf>
    <xf numFmtId="176" fontId="43" fillId="0" borderId="0">
      <alignment/>
      <protection locked="0"/>
    </xf>
    <xf numFmtId="176" fontId="43" fillId="0" borderId="0">
      <alignment/>
      <protection locked="0"/>
    </xf>
    <xf numFmtId="176" fontId="43" fillId="0" borderId="0">
      <alignment/>
      <protection locked="0"/>
    </xf>
    <xf numFmtId="176" fontId="43" fillId="0" borderId="0">
      <alignment/>
      <protection locked="0"/>
    </xf>
    <xf numFmtId="176" fontId="43" fillId="0" borderId="0">
      <alignment/>
      <protection locked="0"/>
    </xf>
    <xf numFmtId="176" fontId="43" fillId="0" borderId="0">
      <alignment/>
      <protection locked="0"/>
    </xf>
    <xf numFmtId="176" fontId="43" fillId="0" borderId="0">
      <alignment/>
      <protection locked="0"/>
    </xf>
    <xf numFmtId="176" fontId="43" fillId="0" borderId="0">
      <alignment/>
      <protection locked="0"/>
    </xf>
    <xf numFmtId="176" fontId="43" fillId="0" borderId="0">
      <alignment/>
      <protection locked="0"/>
    </xf>
    <xf numFmtId="176" fontId="43" fillId="0" borderId="0">
      <alignment/>
      <protection locked="0"/>
    </xf>
    <xf numFmtId="176" fontId="43" fillId="0" borderId="0">
      <alignment/>
      <protection locked="0"/>
    </xf>
    <xf numFmtId="176" fontId="43" fillId="0" borderId="0">
      <alignment/>
      <protection locked="0"/>
    </xf>
    <xf numFmtId="176" fontId="43" fillId="0" borderId="0">
      <alignment/>
      <protection locked="0"/>
    </xf>
    <xf numFmtId="176" fontId="43" fillId="0" borderId="0">
      <alignment/>
      <protection locked="0"/>
    </xf>
    <xf numFmtId="176" fontId="43" fillId="0" borderId="0">
      <alignment/>
      <protection locked="0"/>
    </xf>
    <xf numFmtId="176" fontId="43" fillId="0" borderId="0">
      <alignment/>
      <protection locked="0"/>
    </xf>
    <xf numFmtId="176" fontId="37" fillId="0" borderId="0">
      <alignment/>
      <protection locked="0"/>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29" fillId="0" borderId="5" applyNumberFormat="0" applyFill="0" applyAlignment="0" applyProtection="0"/>
    <xf numFmtId="0" fontId="57" fillId="0" borderId="6" applyNumberFormat="0" applyFill="0" applyAlignment="0" applyProtection="0"/>
    <xf numFmtId="0" fontId="91" fillId="0" borderId="7" applyNumberFormat="0" applyFill="0" applyAlignment="0" applyProtection="0"/>
    <xf numFmtId="0" fontId="91" fillId="0" borderId="7" applyNumberFormat="0" applyFill="0" applyAlignment="0" applyProtection="0"/>
    <xf numFmtId="0" fontId="91" fillId="0" borderId="7" applyNumberFormat="0" applyFill="0" applyAlignment="0" applyProtection="0"/>
    <xf numFmtId="0" fontId="91" fillId="0" borderId="7" applyNumberFormat="0" applyFill="0" applyAlignment="0" applyProtection="0"/>
    <xf numFmtId="0" fontId="91" fillId="0" borderId="7" applyNumberFormat="0" applyFill="0" applyAlignment="0" applyProtection="0"/>
    <xf numFmtId="0" fontId="91" fillId="0" borderId="7" applyNumberFormat="0" applyFill="0" applyAlignment="0" applyProtection="0"/>
    <xf numFmtId="0" fontId="91" fillId="0" borderId="7" applyNumberFormat="0" applyFill="0" applyAlignment="0" applyProtection="0"/>
    <xf numFmtId="0" fontId="91" fillId="0" borderId="7" applyNumberFormat="0" applyFill="0" applyAlignment="0" applyProtection="0"/>
    <xf numFmtId="0" fontId="91" fillId="0" borderId="7" applyNumberFormat="0" applyFill="0" applyAlignment="0" applyProtection="0"/>
    <xf numFmtId="0" fontId="91" fillId="0" borderId="7"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91" fillId="0" borderId="7" applyNumberFormat="0" applyFill="0" applyAlignment="0" applyProtection="0"/>
    <xf numFmtId="0" fontId="91" fillId="0" borderId="7" applyNumberFormat="0" applyFill="0" applyAlignment="0" applyProtection="0"/>
    <xf numFmtId="0" fontId="91" fillId="0" borderId="7" applyNumberFormat="0" applyFill="0" applyAlignment="0" applyProtection="0"/>
    <xf numFmtId="0" fontId="91" fillId="0" borderId="7" applyNumberFormat="0" applyFill="0" applyAlignment="0" applyProtection="0"/>
    <xf numFmtId="0" fontId="91" fillId="0" borderId="7" applyNumberFormat="0" applyFill="0" applyAlignment="0" applyProtection="0"/>
    <xf numFmtId="0" fontId="91" fillId="0" borderId="7" applyNumberFormat="0" applyFill="0" applyAlignment="0" applyProtection="0"/>
    <xf numFmtId="0" fontId="91" fillId="0" borderId="7" applyNumberFormat="0" applyFill="0" applyAlignment="0" applyProtection="0"/>
    <xf numFmtId="0" fontId="91" fillId="0" borderId="7" applyNumberFormat="0" applyFill="0" applyAlignment="0" applyProtection="0"/>
    <xf numFmtId="0" fontId="91" fillId="0" borderId="7" applyNumberFormat="0" applyFill="0" applyAlignment="0" applyProtection="0"/>
    <xf numFmtId="0" fontId="91" fillId="0" borderId="7" applyNumberFormat="0" applyFill="0" applyAlignment="0" applyProtection="0"/>
    <xf numFmtId="0" fontId="29" fillId="0" borderId="5" applyNumberFormat="0" applyFill="0" applyAlignment="0" applyProtection="0"/>
    <xf numFmtId="0" fontId="91" fillId="0" borderId="7"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91" fillId="0" borderId="7" applyNumberFormat="0" applyFill="0" applyAlignment="0" applyProtection="0"/>
    <xf numFmtId="0" fontId="91" fillId="0" borderId="7" applyNumberFormat="0" applyFill="0" applyAlignment="0" applyProtection="0"/>
    <xf numFmtId="0" fontId="91" fillId="0" borderId="7" applyNumberFormat="0" applyFill="0" applyAlignment="0" applyProtection="0"/>
    <xf numFmtId="0" fontId="91" fillId="0" borderId="7" applyNumberFormat="0" applyFill="0" applyAlignment="0" applyProtection="0"/>
    <xf numFmtId="0" fontId="91" fillId="0" borderId="7" applyNumberFormat="0" applyFill="0" applyAlignment="0" applyProtection="0"/>
    <xf numFmtId="0" fontId="91" fillId="0" borderId="7" applyNumberFormat="0" applyFill="0" applyAlignment="0" applyProtection="0"/>
    <xf numFmtId="0" fontId="91" fillId="0" borderId="7" applyNumberFormat="0" applyFill="0" applyAlignment="0" applyProtection="0"/>
    <xf numFmtId="0" fontId="91" fillId="0" borderId="7" applyNumberFormat="0" applyFill="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25" fillId="0" borderId="8" applyNumberFormat="0" applyFill="0" applyAlignment="0" applyProtection="0"/>
    <xf numFmtId="0" fontId="30" fillId="0" borderId="8" applyNumberFormat="0" applyFill="0" applyAlignment="0" applyProtection="0"/>
    <xf numFmtId="0" fontId="93" fillId="0" borderId="9" applyNumberFormat="0" applyFill="0" applyAlignment="0" applyProtection="0"/>
    <xf numFmtId="0" fontId="93" fillId="0" borderId="9" applyNumberFormat="0" applyFill="0" applyAlignment="0" applyProtection="0"/>
    <xf numFmtId="0" fontId="93" fillId="0" borderId="9" applyNumberFormat="0" applyFill="0" applyAlignment="0" applyProtection="0"/>
    <xf numFmtId="0" fontId="93" fillId="0" borderId="9" applyNumberFormat="0" applyFill="0" applyAlignment="0" applyProtection="0"/>
    <xf numFmtId="0" fontId="93" fillId="0" borderId="9" applyNumberFormat="0" applyFill="0" applyAlignment="0" applyProtection="0"/>
    <xf numFmtId="0" fontId="93" fillId="0" borderId="9" applyNumberFormat="0" applyFill="0" applyAlignment="0" applyProtection="0"/>
    <xf numFmtId="0" fontId="93" fillId="0" borderId="9" applyNumberFormat="0" applyFill="0" applyAlignment="0" applyProtection="0"/>
    <xf numFmtId="0" fontId="93" fillId="0" borderId="9" applyNumberFormat="0" applyFill="0" applyAlignment="0" applyProtection="0"/>
    <xf numFmtId="0" fontId="93" fillId="0" borderId="9" applyNumberFormat="0" applyFill="0" applyAlignment="0" applyProtection="0"/>
    <xf numFmtId="0" fontId="93" fillId="0" borderId="9"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93" fillId="0" borderId="9" applyNumberFormat="0" applyFill="0" applyAlignment="0" applyProtection="0"/>
    <xf numFmtId="0" fontId="93" fillId="0" borderId="9" applyNumberFormat="0" applyFill="0" applyAlignment="0" applyProtection="0"/>
    <xf numFmtId="0" fontId="93" fillId="0" borderId="9" applyNumberFormat="0" applyFill="0" applyAlignment="0" applyProtection="0"/>
    <xf numFmtId="0" fontId="93" fillId="0" borderId="9" applyNumberFormat="0" applyFill="0" applyAlignment="0" applyProtection="0"/>
    <xf numFmtId="0" fontId="93" fillId="0" borderId="9" applyNumberFormat="0" applyFill="0" applyAlignment="0" applyProtection="0"/>
    <xf numFmtId="0" fontId="93" fillId="0" borderId="9" applyNumberFormat="0" applyFill="0" applyAlignment="0" applyProtection="0"/>
    <xf numFmtId="0" fontId="93" fillId="0" borderId="9" applyNumberFormat="0" applyFill="0" applyAlignment="0" applyProtection="0"/>
    <xf numFmtId="0" fontId="93" fillId="0" borderId="9" applyNumberFormat="0" applyFill="0" applyAlignment="0" applyProtection="0"/>
    <xf numFmtId="0" fontId="93" fillId="0" borderId="9" applyNumberFormat="0" applyFill="0" applyAlignment="0" applyProtection="0"/>
    <xf numFmtId="0" fontId="93" fillId="0" borderId="9" applyNumberFormat="0" applyFill="0" applyAlignment="0" applyProtection="0"/>
    <xf numFmtId="0" fontId="25" fillId="0" borderId="8" applyNumberFormat="0" applyFill="0" applyAlignment="0" applyProtection="0"/>
    <xf numFmtId="0" fontId="93" fillId="0" borderId="9"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93" fillId="0" borderId="9" applyNumberFormat="0" applyFill="0" applyAlignment="0" applyProtection="0"/>
    <xf numFmtId="0" fontId="93" fillId="0" borderId="9" applyNumberFormat="0" applyFill="0" applyAlignment="0" applyProtection="0"/>
    <xf numFmtId="0" fontId="93" fillId="0" borderId="9" applyNumberFormat="0" applyFill="0" applyAlignment="0" applyProtection="0"/>
    <xf numFmtId="0" fontId="93" fillId="0" borderId="9" applyNumberFormat="0" applyFill="0" applyAlignment="0" applyProtection="0"/>
    <xf numFmtId="0" fontId="93" fillId="0" borderId="9" applyNumberFormat="0" applyFill="0" applyAlignment="0" applyProtection="0"/>
    <xf numFmtId="0" fontId="93" fillId="0" borderId="9" applyNumberFormat="0" applyFill="0" applyAlignment="0" applyProtection="0"/>
    <xf numFmtId="0" fontId="93" fillId="0" borderId="9" applyNumberFormat="0" applyFill="0" applyAlignment="0" applyProtection="0"/>
    <xf numFmtId="0" fontId="93" fillId="0" borderId="9" applyNumberFormat="0" applyFill="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19" fillId="0" borderId="10" applyNumberFormat="0" applyFill="0" applyAlignment="0" applyProtection="0"/>
    <xf numFmtId="0" fontId="65" fillId="0" borderId="11" applyNumberFormat="0" applyFill="0" applyAlignment="0" applyProtection="0"/>
    <xf numFmtId="0" fontId="94" fillId="0" borderId="12" applyNumberFormat="0" applyFill="0" applyAlignment="0" applyProtection="0"/>
    <xf numFmtId="0" fontId="94" fillId="0" borderId="12" applyNumberFormat="0" applyFill="0" applyAlignment="0" applyProtection="0"/>
    <xf numFmtId="0" fontId="94" fillId="0" borderId="12" applyNumberFormat="0" applyFill="0" applyAlignment="0" applyProtection="0"/>
    <xf numFmtId="0" fontId="94" fillId="0" borderId="12" applyNumberFormat="0" applyFill="0" applyAlignment="0" applyProtection="0"/>
    <xf numFmtId="0" fontId="94" fillId="0" borderId="12" applyNumberFormat="0" applyFill="0" applyAlignment="0" applyProtection="0"/>
    <xf numFmtId="0" fontId="94" fillId="0" borderId="12" applyNumberFormat="0" applyFill="0" applyAlignment="0" applyProtection="0"/>
    <xf numFmtId="0" fontId="94" fillId="0" borderId="12" applyNumberFormat="0" applyFill="0" applyAlignment="0" applyProtection="0"/>
    <xf numFmtId="0" fontId="94" fillId="0" borderId="12" applyNumberFormat="0" applyFill="0" applyAlignment="0" applyProtection="0"/>
    <xf numFmtId="0" fontId="94" fillId="0" borderId="12" applyNumberFormat="0" applyFill="0" applyAlignment="0" applyProtection="0"/>
    <xf numFmtId="0" fontId="94" fillId="0" borderId="12" applyNumberFormat="0" applyFill="0" applyAlignment="0" applyProtection="0"/>
    <xf numFmtId="0" fontId="65" fillId="0" borderId="11" applyNumberFormat="0" applyFill="0" applyAlignment="0" applyProtection="0"/>
    <xf numFmtId="0" fontId="65" fillId="0" borderId="11" applyNumberFormat="0" applyFill="0" applyAlignment="0" applyProtection="0"/>
    <xf numFmtId="0" fontId="65" fillId="0" borderId="11" applyNumberFormat="0" applyFill="0" applyAlignment="0" applyProtection="0"/>
    <xf numFmtId="0" fontId="94" fillId="0" borderId="12" applyNumberFormat="0" applyFill="0" applyAlignment="0" applyProtection="0"/>
    <xf numFmtId="0" fontId="94" fillId="0" borderId="12" applyNumberFormat="0" applyFill="0" applyAlignment="0" applyProtection="0"/>
    <xf numFmtId="0" fontId="94" fillId="0" borderId="12" applyNumberFormat="0" applyFill="0" applyAlignment="0" applyProtection="0"/>
    <xf numFmtId="0" fontId="94" fillId="0" borderId="12" applyNumberFormat="0" applyFill="0" applyAlignment="0" applyProtection="0"/>
    <xf numFmtId="0" fontId="94" fillId="0" borderId="12" applyNumberFormat="0" applyFill="0" applyAlignment="0" applyProtection="0"/>
    <xf numFmtId="0" fontId="94" fillId="0" borderId="12" applyNumberFormat="0" applyFill="0" applyAlignment="0" applyProtection="0"/>
    <xf numFmtId="0" fontId="94" fillId="0" borderId="12" applyNumberFormat="0" applyFill="0" applyAlignment="0" applyProtection="0"/>
    <xf numFmtId="0" fontId="94" fillId="0" borderId="12" applyNumberFormat="0" applyFill="0" applyAlignment="0" applyProtection="0"/>
    <xf numFmtId="0" fontId="94" fillId="0" borderId="12" applyNumberFormat="0" applyFill="0" applyAlignment="0" applyProtection="0"/>
    <xf numFmtId="0" fontId="94" fillId="0" borderId="12" applyNumberFormat="0" applyFill="0" applyAlignment="0" applyProtection="0"/>
    <xf numFmtId="0" fontId="19" fillId="0" borderId="10" applyNumberFormat="0" applyFill="0" applyAlignment="0" applyProtection="0"/>
    <xf numFmtId="0" fontId="94" fillId="0" borderId="12"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94" fillId="0" borderId="12" applyNumberFormat="0" applyFill="0" applyAlignment="0" applyProtection="0"/>
    <xf numFmtId="0" fontId="94" fillId="0" borderId="12" applyNumberFormat="0" applyFill="0" applyAlignment="0" applyProtection="0"/>
    <xf numFmtId="0" fontId="94" fillId="0" borderId="12" applyNumberFormat="0" applyFill="0" applyAlignment="0" applyProtection="0"/>
    <xf numFmtId="0" fontId="94" fillId="0" borderId="12" applyNumberFormat="0" applyFill="0" applyAlignment="0" applyProtection="0"/>
    <xf numFmtId="0" fontId="94" fillId="0" borderId="12" applyNumberFormat="0" applyFill="0" applyAlignment="0" applyProtection="0"/>
    <xf numFmtId="0" fontId="94" fillId="0" borderId="12" applyNumberFormat="0" applyFill="0" applyAlignment="0" applyProtection="0"/>
    <xf numFmtId="0" fontId="94" fillId="0" borderId="12" applyNumberFormat="0" applyFill="0" applyAlignment="0" applyProtection="0"/>
    <xf numFmtId="0" fontId="94" fillId="0" borderId="12" applyNumberFormat="0" applyFill="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19" fillId="0" borderId="0" applyNumberFormat="0" applyFill="0" applyBorder="0" applyAlignment="0" applyProtection="0"/>
    <xf numFmtId="0" fontId="65"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9" fillId="0" borderId="0" applyNumberFormat="0" applyFill="0" applyBorder="0" applyAlignment="0" applyProtection="0"/>
    <xf numFmtId="0" fontId="94"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3" fillId="7" borderId="0" applyNumberFormat="0" applyBorder="0" applyAlignment="0" applyProtection="0"/>
    <xf numFmtId="0" fontId="50" fillId="7" borderId="0" applyNumberFormat="0" applyBorder="0" applyAlignment="0" applyProtection="0"/>
    <xf numFmtId="0" fontId="96" fillId="41" borderId="0" applyNumberFormat="0" applyBorder="0" applyAlignment="0" applyProtection="0"/>
    <xf numFmtId="0" fontId="96" fillId="41" borderId="0" applyNumberFormat="0" applyBorder="0" applyAlignment="0" applyProtection="0"/>
    <xf numFmtId="0" fontId="96" fillId="41" borderId="0" applyNumberFormat="0" applyBorder="0" applyAlignment="0" applyProtection="0"/>
    <xf numFmtId="0" fontId="96" fillId="41" borderId="0" applyNumberFormat="0" applyBorder="0" applyAlignment="0" applyProtection="0"/>
    <xf numFmtId="0" fontId="96" fillId="41" borderId="0" applyNumberFormat="0" applyBorder="0" applyAlignment="0" applyProtection="0"/>
    <xf numFmtId="0" fontId="96" fillId="41" borderId="0" applyNumberFormat="0" applyBorder="0" applyAlignment="0" applyProtection="0"/>
    <xf numFmtId="0" fontId="96" fillId="41" borderId="0" applyNumberFormat="0" applyBorder="0" applyAlignment="0" applyProtection="0"/>
    <xf numFmtId="0" fontId="96" fillId="41" borderId="0" applyNumberFormat="0" applyBorder="0" applyAlignment="0" applyProtection="0"/>
    <xf numFmtId="0" fontId="96" fillId="41" borderId="0" applyNumberFormat="0" applyBorder="0" applyAlignment="0" applyProtection="0"/>
    <xf numFmtId="0" fontId="96" fillId="41"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96" fillId="41" borderId="0" applyNumberFormat="0" applyBorder="0" applyAlignment="0" applyProtection="0"/>
    <xf numFmtId="0" fontId="96" fillId="41" borderId="0" applyNumberFormat="0" applyBorder="0" applyAlignment="0" applyProtection="0"/>
    <xf numFmtId="0" fontId="96" fillId="41" borderId="0" applyNumberFormat="0" applyBorder="0" applyAlignment="0" applyProtection="0"/>
    <xf numFmtId="0" fontId="96" fillId="41" borderId="0" applyNumberFormat="0" applyBorder="0" applyAlignment="0" applyProtection="0"/>
    <xf numFmtId="0" fontId="96" fillId="41" borderId="0" applyNumberFormat="0" applyBorder="0" applyAlignment="0" applyProtection="0"/>
    <xf numFmtId="0" fontId="96" fillId="41" borderId="0" applyNumberFormat="0" applyBorder="0" applyAlignment="0" applyProtection="0"/>
    <xf numFmtId="0" fontId="96" fillId="41" borderId="0" applyNumberFormat="0" applyBorder="0" applyAlignment="0" applyProtection="0"/>
    <xf numFmtId="0" fontId="96" fillId="41" borderId="0" applyNumberFormat="0" applyBorder="0" applyAlignment="0" applyProtection="0"/>
    <xf numFmtId="0" fontId="96" fillId="41" borderId="0" applyNumberFormat="0" applyBorder="0" applyAlignment="0" applyProtection="0"/>
    <xf numFmtId="0" fontId="96" fillId="41" borderId="0" applyNumberFormat="0" applyBorder="0" applyAlignment="0" applyProtection="0"/>
    <xf numFmtId="0" fontId="33" fillId="7" borderId="0" applyNumberFormat="0" applyBorder="0" applyAlignment="0" applyProtection="0"/>
    <xf numFmtId="0" fontId="96" fillId="41"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96" fillId="41" borderId="0" applyNumberFormat="0" applyBorder="0" applyAlignment="0" applyProtection="0"/>
    <xf numFmtId="0" fontId="96" fillId="41" borderId="0" applyNumberFormat="0" applyBorder="0" applyAlignment="0" applyProtection="0"/>
    <xf numFmtId="0" fontId="96" fillId="41" borderId="0" applyNumberFormat="0" applyBorder="0" applyAlignment="0" applyProtection="0"/>
    <xf numFmtId="0" fontId="96" fillId="41" borderId="0" applyNumberFormat="0" applyBorder="0" applyAlignment="0" applyProtection="0"/>
    <xf numFmtId="0" fontId="96" fillId="41" borderId="0" applyNumberFormat="0" applyBorder="0" applyAlignment="0" applyProtection="0"/>
    <xf numFmtId="0" fontId="96" fillId="41" borderId="0" applyNumberFormat="0" applyBorder="0" applyAlignment="0" applyProtection="0"/>
    <xf numFmtId="0" fontId="96" fillId="41" borderId="0" applyNumberFormat="0" applyBorder="0" applyAlignment="0" applyProtection="0"/>
    <xf numFmtId="0" fontId="96" fillId="41"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71"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176" fontId="43" fillId="0" borderId="0">
      <alignment/>
      <protection locked="0"/>
    </xf>
    <xf numFmtId="0" fontId="89" fillId="0" borderId="0">
      <alignment vertical="center"/>
      <protection/>
    </xf>
    <xf numFmtId="0" fontId="70" fillId="0" borderId="0">
      <alignment/>
      <protection/>
    </xf>
    <xf numFmtId="0" fontId="70" fillId="0" borderId="0">
      <alignment/>
      <protection/>
    </xf>
    <xf numFmtId="0" fontId="70" fillId="0" borderId="0">
      <alignment/>
      <protection/>
    </xf>
    <xf numFmtId="0" fontId="89" fillId="0" borderId="0">
      <alignment vertical="center"/>
      <protection/>
    </xf>
    <xf numFmtId="0" fontId="0" fillId="0" borderId="0">
      <alignment/>
      <protection/>
    </xf>
    <xf numFmtId="0" fontId="0" fillId="0" borderId="0">
      <alignment/>
      <protection/>
    </xf>
    <xf numFmtId="0" fontId="0" fillId="0" borderId="0">
      <alignment/>
      <protection/>
    </xf>
    <xf numFmtId="0" fontId="89" fillId="0" borderId="0">
      <alignment vertical="center"/>
      <protection/>
    </xf>
    <xf numFmtId="0" fontId="89" fillId="0" borderId="0">
      <alignment vertical="center"/>
      <protection/>
    </xf>
    <xf numFmtId="0" fontId="89" fillId="0" borderId="0">
      <alignment vertical="center"/>
      <protection/>
    </xf>
    <xf numFmtId="0" fontId="89" fillId="0" borderId="0">
      <alignment vertical="center"/>
      <protection/>
    </xf>
    <xf numFmtId="0" fontId="89" fillId="0" borderId="0">
      <alignment vertical="center"/>
      <protection/>
    </xf>
    <xf numFmtId="0" fontId="89" fillId="0" borderId="0">
      <alignment vertical="center"/>
      <protection/>
    </xf>
    <xf numFmtId="0" fontId="89" fillId="0" borderId="0">
      <alignment vertical="center"/>
      <protection/>
    </xf>
    <xf numFmtId="0" fontId="89"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89" fillId="0" borderId="0">
      <alignment vertical="center"/>
      <protection/>
    </xf>
    <xf numFmtId="0" fontId="89" fillId="0" borderId="0">
      <alignment vertical="center"/>
      <protection/>
    </xf>
    <xf numFmtId="0" fontId="89" fillId="0" borderId="0">
      <alignment vertical="center"/>
      <protection/>
    </xf>
    <xf numFmtId="0" fontId="89" fillId="0" borderId="0">
      <alignment vertical="center"/>
      <protection/>
    </xf>
    <xf numFmtId="0" fontId="89" fillId="0" borderId="0">
      <alignment vertical="center"/>
      <protection/>
    </xf>
    <xf numFmtId="0" fontId="89" fillId="0" borderId="0">
      <alignment vertical="center"/>
      <protection/>
    </xf>
    <xf numFmtId="0" fontId="89" fillId="0" borderId="0">
      <alignment vertical="center"/>
      <protection/>
    </xf>
    <xf numFmtId="0" fontId="89" fillId="0" borderId="0">
      <alignment vertical="center"/>
      <protection/>
    </xf>
    <xf numFmtId="0" fontId="89" fillId="0" borderId="0">
      <alignment vertical="center"/>
      <protection/>
    </xf>
    <xf numFmtId="0" fontId="89"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89" fillId="0" borderId="0">
      <alignment vertical="center"/>
      <protection/>
    </xf>
    <xf numFmtId="0" fontId="89" fillId="0" borderId="0">
      <alignment vertical="center"/>
      <protection/>
    </xf>
    <xf numFmtId="0" fontId="89" fillId="0" borderId="0">
      <alignment vertical="center"/>
      <protection/>
    </xf>
    <xf numFmtId="0" fontId="89" fillId="0" borderId="0">
      <alignment vertical="center"/>
      <protection/>
    </xf>
    <xf numFmtId="0" fontId="89" fillId="0" borderId="0">
      <alignment vertical="center"/>
      <protection/>
    </xf>
    <xf numFmtId="0" fontId="89" fillId="0" borderId="0">
      <alignment vertical="center"/>
      <protection/>
    </xf>
    <xf numFmtId="0" fontId="8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vertical="center"/>
      <protection/>
    </xf>
    <xf numFmtId="0" fontId="89" fillId="0" borderId="0">
      <alignment vertical="center"/>
      <protection/>
    </xf>
    <xf numFmtId="0" fontId="89" fillId="0" borderId="0">
      <alignment vertical="center"/>
      <protection/>
    </xf>
    <xf numFmtId="0" fontId="89" fillId="0" borderId="0">
      <alignment vertical="center"/>
      <protection/>
    </xf>
    <xf numFmtId="0" fontId="89"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0"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0" fillId="0" borderId="0">
      <alignment/>
      <protection/>
    </xf>
    <xf numFmtId="0" fontId="0" fillId="0" borderId="0">
      <alignment/>
      <protection/>
    </xf>
    <xf numFmtId="0" fontId="89" fillId="0" borderId="0">
      <alignment vertical="center"/>
      <protection/>
    </xf>
    <xf numFmtId="0" fontId="0" fillId="0" borderId="0">
      <alignment/>
      <protection/>
    </xf>
    <xf numFmtId="0" fontId="0" fillId="0" borderId="0">
      <alignment/>
      <protection/>
    </xf>
    <xf numFmtId="0" fontId="0" fillId="0" borderId="0">
      <alignment/>
      <protection/>
    </xf>
    <xf numFmtId="0" fontId="89" fillId="0" borderId="0">
      <alignment vertical="center"/>
      <protection/>
    </xf>
    <xf numFmtId="0" fontId="0" fillId="0" borderId="0">
      <alignment/>
      <protection/>
    </xf>
    <xf numFmtId="0" fontId="0" fillId="0" borderId="0">
      <alignment/>
      <protection/>
    </xf>
    <xf numFmtId="0" fontId="0" fillId="0" borderId="0">
      <alignment/>
      <protection/>
    </xf>
    <xf numFmtId="0" fontId="8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10" fillId="0" borderId="0">
      <alignment/>
      <protection/>
    </xf>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41" fillId="10" borderId="0" applyNumberFormat="0" applyBorder="0" applyAlignment="0" applyProtection="0"/>
    <xf numFmtId="0" fontId="59" fillId="10" borderId="0" applyNumberFormat="0" applyBorder="0" applyAlignment="0" applyProtection="0"/>
    <xf numFmtId="0" fontId="97" fillId="42" borderId="0" applyNumberFormat="0" applyBorder="0" applyAlignment="0" applyProtection="0"/>
    <xf numFmtId="0" fontId="97" fillId="42" borderId="0" applyNumberFormat="0" applyBorder="0" applyAlignment="0" applyProtection="0"/>
    <xf numFmtId="0" fontId="97" fillId="42" borderId="0" applyNumberFormat="0" applyBorder="0" applyAlignment="0" applyProtection="0"/>
    <xf numFmtId="0" fontId="97" fillId="42" borderId="0" applyNumberFormat="0" applyBorder="0" applyAlignment="0" applyProtection="0"/>
    <xf numFmtId="0" fontId="97" fillId="42" borderId="0" applyNumberFormat="0" applyBorder="0" applyAlignment="0" applyProtection="0"/>
    <xf numFmtId="0" fontId="97" fillId="42" borderId="0" applyNumberFormat="0" applyBorder="0" applyAlignment="0" applyProtection="0"/>
    <xf numFmtId="0" fontId="97" fillId="42" borderId="0" applyNumberFormat="0" applyBorder="0" applyAlignment="0" applyProtection="0"/>
    <xf numFmtId="0" fontId="97" fillId="42" borderId="0" applyNumberFormat="0" applyBorder="0" applyAlignment="0" applyProtection="0"/>
    <xf numFmtId="0" fontId="97" fillId="42" borderId="0" applyNumberFormat="0" applyBorder="0" applyAlignment="0" applyProtection="0"/>
    <xf numFmtId="0" fontId="97" fillId="42"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97" fillId="42" borderId="0" applyNumberFormat="0" applyBorder="0" applyAlignment="0" applyProtection="0"/>
    <xf numFmtId="0" fontId="97" fillId="42" borderId="0" applyNumberFormat="0" applyBorder="0" applyAlignment="0" applyProtection="0"/>
    <xf numFmtId="0" fontId="97" fillId="42" borderId="0" applyNumberFormat="0" applyBorder="0" applyAlignment="0" applyProtection="0"/>
    <xf numFmtId="0" fontId="97" fillId="42" borderId="0" applyNumberFormat="0" applyBorder="0" applyAlignment="0" applyProtection="0"/>
    <xf numFmtId="0" fontId="97" fillId="42" borderId="0" applyNumberFormat="0" applyBorder="0" applyAlignment="0" applyProtection="0"/>
    <xf numFmtId="0" fontId="97" fillId="42" borderId="0" applyNumberFormat="0" applyBorder="0" applyAlignment="0" applyProtection="0"/>
    <xf numFmtId="0" fontId="97" fillId="42" borderId="0" applyNumberFormat="0" applyBorder="0" applyAlignment="0" applyProtection="0"/>
    <xf numFmtId="0" fontId="97" fillId="42" borderId="0" applyNumberFormat="0" applyBorder="0" applyAlignment="0" applyProtection="0"/>
    <xf numFmtId="0" fontId="97" fillId="42" borderId="0" applyNumberFormat="0" applyBorder="0" applyAlignment="0" applyProtection="0"/>
    <xf numFmtId="0" fontId="97" fillId="42" borderId="0" applyNumberFormat="0" applyBorder="0" applyAlignment="0" applyProtection="0"/>
    <xf numFmtId="0" fontId="41" fillId="10" borderId="0" applyNumberFormat="0" applyBorder="0" applyAlignment="0" applyProtection="0"/>
    <xf numFmtId="0" fontId="97" fillId="42"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97" fillId="42" borderId="0" applyNumberFormat="0" applyBorder="0" applyAlignment="0" applyProtection="0"/>
    <xf numFmtId="0" fontId="97" fillId="42" borderId="0" applyNumberFormat="0" applyBorder="0" applyAlignment="0" applyProtection="0"/>
    <xf numFmtId="0" fontId="97" fillId="42" borderId="0" applyNumberFormat="0" applyBorder="0" applyAlignment="0" applyProtection="0"/>
    <xf numFmtId="0" fontId="97" fillId="42" borderId="0" applyNumberFormat="0" applyBorder="0" applyAlignment="0" applyProtection="0"/>
    <xf numFmtId="0" fontId="97" fillId="42" borderId="0" applyNumberFormat="0" applyBorder="0" applyAlignment="0" applyProtection="0"/>
    <xf numFmtId="0" fontId="97" fillId="42" borderId="0" applyNumberFormat="0" applyBorder="0" applyAlignment="0" applyProtection="0"/>
    <xf numFmtId="0" fontId="97" fillId="42" borderId="0" applyNumberFormat="0" applyBorder="0" applyAlignment="0" applyProtection="0"/>
    <xf numFmtId="0" fontId="97" fillId="42"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7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6" fillId="0" borderId="13" applyNumberFormat="0" applyFill="0" applyAlignment="0" applyProtection="0"/>
    <xf numFmtId="0" fontId="73" fillId="0" borderId="14" applyNumberFormat="0" applyFill="0" applyAlignment="0" applyProtection="0"/>
    <xf numFmtId="0" fontId="98" fillId="0" borderId="15" applyNumberFormat="0" applyFill="0" applyAlignment="0" applyProtection="0"/>
    <xf numFmtId="0" fontId="98" fillId="0" borderId="15" applyNumberFormat="0" applyFill="0" applyAlignment="0" applyProtection="0"/>
    <xf numFmtId="0" fontId="98" fillId="0" borderId="15" applyNumberFormat="0" applyFill="0" applyAlignment="0" applyProtection="0"/>
    <xf numFmtId="0" fontId="98" fillId="0" borderId="15" applyNumberFormat="0" applyFill="0" applyAlignment="0" applyProtection="0"/>
    <xf numFmtId="0" fontId="98" fillId="0" borderId="15" applyNumberFormat="0" applyFill="0" applyAlignment="0" applyProtection="0"/>
    <xf numFmtId="0" fontId="98" fillId="0" borderId="15" applyNumberFormat="0" applyFill="0" applyAlignment="0" applyProtection="0"/>
    <xf numFmtId="0" fontId="98" fillId="0" borderId="15" applyNumberFormat="0" applyFill="0" applyAlignment="0" applyProtection="0"/>
    <xf numFmtId="0" fontId="98" fillId="0" borderId="15" applyNumberFormat="0" applyFill="0" applyAlignment="0" applyProtection="0"/>
    <xf numFmtId="0" fontId="98" fillId="0" borderId="15" applyNumberFormat="0" applyFill="0" applyAlignment="0" applyProtection="0"/>
    <xf numFmtId="0" fontId="98" fillId="0" borderId="15" applyNumberFormat="0" applyFill="0" applyAlignment="0" applyProtection="0"/>
    <xf numFmtId="0" fontId="73" fillId="0" borderId="14" applyNumberFormat="0" applyFill="0" applyAlignment="0" applyProtection="0"/>
    <xf numFmtId="0" fontId="73" fillId="0" borderId="14" applyNumberFormat="0" applyFill="0" applyAlignment="0" applyProtection="0"/>
    <xf numFmtId="0" fontId="73" fillId="0" borderId="14" applyNumberFormat="0" applyFill="0" applyAlignment="0" applyProtection="0"/>
    <xf numFmtId="0" fontId="98" fillId="0" borderId="15" applyNumberFormat="0" applyFill="0" applyAlignment="0" applyProtection="0"/>
    <xf numFmtId="0" fontId="98" fillId="0" borderId="15" applyNumberFormat="0" applyFill="0" applyAlignment="0" applyProtection="0"/>
    <xf numFmtId="0" fontId="98" fillId="0" borderId="15" applyNumberFormat="0" applyFill="0" applyAlignment="0" applyProtection="0"/>
    <xf numFmtId="0" fontId="98" fillId="0" borderId="15" applyNumberFormat="0" applyFill="0" applyAlignment="0" applyProtection="0"/>
    <xf numFmtId="0" fontId="98" fillId="0" borderId="15" applyNumberFormat="0" applyFill="0" applyAlignment="0" applyProtection="0"/>
    <xf numFmtId="0" fontId="98" fillId="0" borderId="15" applyNumberFormat="0" applyFill="0" applyAlignment="0" applyProtection="0"/>
    <xf numFmtId="0" fontId="98" fillId="0" borderId="15" applyNumberFormat="0" applyFill="0" applyAlignment="0" applyProtection="0"/>
    <xf numFmtId="0" fontId="98" fillId="0" borderId="15" applyNumberFormat="0" applyFill="0" applyAlignment="0" applyProtection="0"/>
    <xf numFmtId="0" fontId="98" fillId="0" borderId="15" applyNumberFormat="0" applyFill="0" applyAlignment="0" applyProtection="0"/>
    <xf numFmtId="0" fontId="98" fillId="0" borderId="15" applyNumberFormat="0" applyFill="0" applyAlignment="0" applyProtection="0"/>
    <xf numFmtId="0" fontId="6" fillId="0" borderId="13" applyNumberFormat="0" applyFill="0" applyAlignment="0" applyProtection="0"/>
    <xf numFmtId="0" fontId="98" fillId="0" borderId="15"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98" fillId="0" borderId="15" applyNumberFormat="0" applyFill="0" applyAlignment="0" applyProtection="0"/>
    <xf numFmtId="0" fontId="98" fillId="0" borderId="15" applyNumberFormat="0" applyFill="0" applyAlignment="0" applyProtection="0"/>
    <xf numFmtId="0" fontId="98" fillId="0" borderId="15" applyNumberFormat="0" applyFill="0" applyAlignment="0" applyProtection="0"/>
    <xf numFmtId="0" fontId="98" fillId="0" borderId="15" applyNumberFormat="0" applyFill="0" applyAlignment="0" applyProtection="0"/>
    <xf numFmtId="0" fontId="98" fillId="0" borderId="15" applyNumberFormat="0" applyFill="0" applyAlignment="0" applyProtection="0"/>
    <xf numFmtId="0" fontId="98" fillId="0" borderId="15" applyNumberFormat="0" applyFill="0" applyAlignment="0" applyProtection="0"/>
    <xf numFmtId="0" fontId="98" fillId="0" borderId="15" applyNumberFormat="0" applyFill="0" applyAlignment="0" applyProtection="0"/>
    <xf numFmtId="0" fontId="98" fillId="0" borderId="15" applyNumberFormat="0" applyFill="0" applyAlignment="0" applyProtection="0"/>
    <xf numFmtId="176" fontId="43" fillId="0" borderId="0">
      <alignment/>
      <protection locked="0"/>
    </xf>
    <xf numFmtId="176" fontId="23" fillId="0" borderId="0">
      <alignment/>
      <protection locked="0"/>
    </xf>
    <xf numFmtId="44" fontId="0" fillId="0" borderId="0" applyFont="0" applyFill="0" applyBorder="0" applyAlignment="0" applyProtection="0"/>
    <xf numFmtId="176" fontId="43" fillId="0" borderId="0">
      <alignment/>
      <protection locked="0"/>
    </xf>
    <xf numFmtId="42" fontId="0" fillId="0" borderId="0" applyFont="0" applyFill="0" applyBorder="0" applyAlignment="0" applyProtection="0"/>
    <xf numFmtId="0" fontId="24" fillId="2" borderId="16" applyNumberFormat="0" applyAlignment="0" applyProtection="0"/>
    <xf numFmtId="0" fontId="40" fillId="16" borderId="16" applyNumberFormat="0" applyAlignment="0" applyProtection="0"/>
    <xf numFmtId="0" fontId="99" fillId="43" borderId="17" applyNumberFormat="0" applyAlignment="0" applyProtection="0"/>
    <xf numFmtId="0" fontId="99" fillId="43" borderId="17" applyNumberFormat="0" applyAlignment="0" applyProtection="0"/>
    <xf numFmtId="0" fontId="99" fillId="43" borderId="17" applyNumberFormat="0" applyAlignment="0" applyProtection="0"/>
    <xf numFmtId="0" fontId="99" fillId="43" borderId="17" applyNumberFormat="0" applyAlignment="0" applyProtection="0"/>
    <xf numFmtId="0" fontId="99" fillId="43" borderId="17" applyNumberFormat="0" applyAlignment="0" applyProtection="0"/>
    <xf numFmtId="0" fontId="99" fillId="43" borderId="17" applyNumberFormat="0" applyAlignment="0" applyProtection="0"/>
    <xf numFmtId="0" fontId="99" fillId="43" borderId="17" applyNumberFormat="0" applyAlignment="0" applyProtection="0"/>
    <xf numFmtId="0" fontId="99" fillId="43" borderId="17" applyNumberFormat="0" applyAlignment="0" applyProtection="0"/>
    <xf numFmtId="0" fontId="99" fillId="43" borderId="17" applyNumberFormat="0" applyAlignment="0" applyProtection="0"/>
    <xf numFmtId="0" fontId="99" fillId="43" borderId="17" applyNumberFormat="0" applyAlignment="0" applyProtection="0"/>
    <xf numFmtId="0" fontId="40" fillId="16" borderId="16" applyNumberFormat="0" applyAlignment="0" applyProtection="0"/>
    <xf numFmtId="0" fontId="40" fillId="16" borderId="16" applyNumberFormat="0" applyAlignment="0" applyProtection="0"/>
    <xf numFmtId="0" fontId="40" fillId="16" borderId="16" applyNumberFormat="0" applyAlignment="0" applyProtection="0"/>
    <xf numFmtId="0" fontId="99" fillId="43" borderId="17" applyNumberFormat="0" applyAlignment="0" applyProtection="0"/>
    <xf numFmtId="0" fontId="99" fillId="43" borderId="17" applyNumberFormat="0" applyAlignment="0" applyProtection="0"/>
    <xf numFmtId="0" fontId="99" fillId="43" borderId="17" applyNumberFormat="0" applyAlignment="0" applyProtection="0"/>
    <xf numFmtId="0" fontId="99" fillId="43" borderId="17" applyNumberFormat="0" applyAlignment="0" applyProtection="0"/>
    <xf numFmtId="0" fontId="99" fillId="43" borderId="17" applyNumberFormat="0" applyAlignment="0" applyProtection="0"/>
    <xf numFmtId="0" fontId="99" fillId="43" borderId="17" applyNumberFormat="0" applyAlignment="0" applyProtection="0"/>
    <xf numFmtId="0" fontId="99" fillId="43" borderId="17" applyNumberFormat="0" applyAlignment="0" applyProtection="0"/>
    <xf numFmtId="0" fontId="99" fillId="43" borderId="17" applyNumberFormat="0" applyAlignment="0" applyProtection="0"/>
    <xf numFmtId="0" fontId="99" fillId="43" borderId="17" applyNumberFormat="0" applyAlignment="0" applyProtection="0"/>
    <xf numFmtId="0" fontId="99" fillId="43" borderId="17" applyNumberFormat="0" applyAlignment="0" applyProtection="0"/>
    <xf numFmtId="0" fontId="24" fillId="2" borderId="16" applyNumberFormat="0" applyAlignment="0" applyProtection="0"/>
    <xf numFmtId="0" fontId="99" fillId="43" borderId="17" applyNumberFormat="0" applyAlignment="0" applyProtection="0"/>
    <xf numFmtId="0" fontId="24" fillId="2" borderId="16" applyNumberFormat="0" applyAlignment="0" applyProtection="0"/>
    <xf numFmtId="0" fontId="24" fillId="2" borderId="16" applyNumberFormat="0" applyAlignment="0" applyProtection="0"/>
    <xf numFmtId="0" fontId="99" fillId="43" borderId="17" applyNumberFormat="0" applyAlignment="0" applyProtection="0"/>
    <xf numFmtId="0" fontId="99" fillId="43" borderId="17" applyNumberFormat="0" applyAlignment="0" applyProtection="0"/>
    <xf numFmtId="0" fontId="99" fillId="43" borderId="17" applyNumberFormat="0" applyAlignment="0" applyProtection="0"/>
    <xf numFmtId="0" fontId="99" fillId="43" borderId="17" applyNumberFormat="0" applyAlignment="0" applyProtection="0"/>
    <xf numFmtId="0" fontId="99" fillId="43" borderId="17" applyNumberFormat="0" applyAlignment="0" applyProtection="0"/>
    <xf numFmtId="0" fontId="99" fillId="43" borderId="17" applyNumberFormat="0" applyAlignment="0" applyProtection="0"/>
    <xf numFmtId="0" fontId="99" fillId="43" borderId="17" applyNumberFormat="0" applyAlignment="0" applyProtection="0"/>
    <xf numFmtId="0" fontId="99" fillId="43" borderId="17" applyNumberFormat="0" applyAlignment="0" applyProtection="0"/>
    <xf numFmtId="0" fontId="26" fillId="40" borderId="18" applyNumberFormat="0" applyAlignment="0" applyProtection="0"/>
    <xf numFmtId="0" fontId="55" fillId="40" borderId="18" applyNumberFormat="0" applyAlignment="0" applyProtection="0"/>
    <xf numFmtId="0" fontId="100" fillId="44" borderId="19" applyNumberFormat="0" applyAlignment="0" applyProtection="0"/>
    <xf numFmtId="0" fontId="100" fillId="44" borderId="19" applyNumberFormat="0" applyAlignment="0" applyProtection="0"/>
    <xf numFmtId="0" fontId="100" fillId="44" borderId="19" applyNumberFormat="0" applyAlignment="0" applyProtection="0"/>
    <xf numFmtId="0" fontId="100" fillId="44" borderId="19" applyNumberFormat="0" applyAlignment="0" applyProtection="0"/>
    <xf numFmtId="0" fontId="100" fillId="44" borderId="19" applyNumberFormat="0" applyAlignment="0" applyProtection="0"/>
    <xf numFmtId="0" fontId="100" fillId="44" borderId="19" applyNumberFormat="0" applyAlignment="0" applyProtection="0"/>
    <xf numFmtId="0" fontId="100" fillId="44" borderId="19" applyNumberFormat="0" applyAlignment="0" applyProtection="0"/>
    <xf numFmtId="0" fontId="100" fillId="44" borderId="19" applyNumberFormat="0" applyAlignment="0" applyProtection="0"/>
    <xf numFmtId="0" fontId="100" fillId="44" borderId="19" applyNumberFormat="0" applyAlignment="0" applyProtection="0"/>
    <xf numFmtId="0" fontId="100" fillId="44" borderId="19" applyNumberFormat="0" applyAlignment="0" applyProtection="0"/>
    <xf numFmtId="0" fontId="55" fillId="40" borderId="18" applyNumberFormat="0" applyAlignment="0" applyProtection="0"/>
    <xf numFmtId="0" fontId="55" fillId="40" borderId="18" applyNumberFormat="0" applyAlignment="0" applyProtection="0"/>
    <xf numFmtId="0" fontId="55" fillId="40" borderId="18" applyNumberFormat="0" applyAlignment="0" applyProtection="0"/>
    <xf numFmtId="0" fontId="100" fillId="44" borderId="19" applyNumberFormat="0" applyAlignment="0" applyProtection="0"/>
    <xf numFmtId="0" fontId="100" fillId="44" borderId="19" applyNumberFormat="0" applyAlignment="0" applyProtection="0"/>
    <xf numFmtId="0" fontId="100" fillId="44" borderId="19" applyNumberFormat="0" applyAlignment="0" applyProtection="0"/>
    <xf numFmtId="0" fontId="100" fillId="44" borderId="19" applyNumberFormat="0" applyAlignment="0" applyProtection="0"/>
    <xf numFmtId="0" fontId="100" fillId="44" borderId="19" applyNumberFormat="0" applyAlignment="0" applyProtection="0"/>
    <xf numFmtId="0" fontId="100" fillId="44" borderId="19" applyNumberFormat="0" applyAlignment="0" applyProtection="0"/>
    <xf numFmtId="0" fontId="100" fillId="44" borderId="19" applyNumberFormat="0" applyAlignment="0" applyProtection="0"/>
    <xf numFmtId="0" fontId="100" fillId="44" borderId="19" applyNumberFormat="0" applyAlignment="0" applyProtection="0"/>
    <xf numFmtId="0" fontId="100" fillId="44" borderId="19" applyNumberFormat="0" applyAlignment="0" applyProtection="0"/>
    <xf numFmtId="0" fontId="100" fillId="44" borderId="19" applyNumberFormat="0" applyAlignment="0" applyProtection="0"/>
    <xf numFmtId="0" fontId="26" fillId="40" borderId="18" applyNumberFormat="0" applyAlignment="0" applyProtection="0"/>
    <xf numFmtId="0" fontId="100" fillId="44" borderId="19" applyNumberFormat="0" applyAlignment="0" applyProtection="0"/>
    <xf numFmtId="0" fontId="26" fillId="40" borderId="18" applyNumberFormat="0" applyAlignment="0" applyProtection="0"/>
    <xf numFmtId="0" fontId="26" fillId="40" borderId="18" applyNumberFormat="0" applyAlignment="0" applyProtection="0"/>
    <xf numFmtId="0" fontId="100" fillId="44" borderId="19" applyNumberFormat="0" applyAlignment="0" applyProtection="0"/>
    <xf numFmtId="0" fontId="100" fillId="44" borderId="19" applyNumberFormat="0" applyAlignment="0" applyProtection="0"/>
    <xf numFmtId="0" fontId="100" fillId="44" borderId="19" applyNumberFormat="0" applyAlignment="0" applyProtection="0"/>
    <xf numFmtId="0" fontId="100" fillId="44" borderId="19" applyNumberFormat="0" applyAlignment="0" applyProtection="0"/>
    <xf numFmtId="0" fontId="100" fillId="44" borderId="19" applyNumberFormat="0" applyAlignment="0" applyProtection="0"/>
    <xf numFmtId="0" fontId="100" fillId="44" borderId="19" applyNumberFormat="0" applyAlignment="0" applyProtection="0"/>
    <xf numFmtId="0" fontId="100" fillId="44" borderId="19" applyNumberFormat="0" applyAlignment="0" applyProtection="0"/>
    <xf numFmtId="0" fontId="100" fillId="44" borderId="19" applyNumberFormat="0" applyAlignment="0" applyProtection="0"/>
    <xf numFmtId="0" fontId="31" fillId="0" borderId="0" applyNumberFormat="0" applyFill="0" applyBorder="0" applyAlignment="0" applyProtection="0"/>
    <xf numFmtId="0" fontId="48"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31" fillId="0" borderId="0" applyNumberFormat="0" applyFill="0" applyBorder="0" applyAlignment="0" applyProtection="0"/>
    <xf numFmtId="0" fontId="10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4" fillId="0" borderId="0" applyNumberFormat="0" applyFill="0" applyBorder="0" applyAlignment="0" applyProtection="0"/>
    <xf numFmtId="0" fontId="5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4" fillId="0" borderId="0" applyNumberFormat="0" applyFill="0" applyBorder="0" applyAlignment="0" applyProtection="0"/>
    <xf numFmtId="0" fontId="102"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49" fillId="0" borderId="20" applyNumberFormat="0" applyFill="0" applyAlignment="0" applyProtection="0"/>
    <xf numFmtId="0" fontId="74" fillId="0" borderId="20" applyNumberFormat="0" applyFill="0" applyAlignment="0" applyProtection="0"/>
    <xf numFmtId="0" fontId="103" fillId="0" borderId="21" applyNumberFormat="0" applyFill="0" applyAlignment="0" applyProtection="0"/>
    <xf numFmtId="0" fontId="103" fillId="0" borderId="21" applyNumberFormat="0" applyFill="0" applyAlignment="0" applyProtection="0"/>
    <xf numFmtId="0" fontId="103" fillId="0" borderId="21" applyNumberFormat="0" applyFill="0" applyAlignment="0" applyProtection="0"/>
    <xf numFmtId="0" fontId="103" fillId="0" borderId="21" applyNumberFormat="0" applyFill="0" applyAlignment="0" applyProtection="0"/>
    <xf numFmtId="0" fontId="103" fillId="0" borderId="21" applyNumberFormat="0" applyFill="0" applyAlignment="0" applyProtection="0"/>
    <xf numFmtId="0" fontId="103" fillId="0" borderId="21" applyNumberFormat="0" applyFill="0" applyAlignment="0" applyProtection="0"/>
    <xf numFmtId="0" fontId="103" fillId="0" borderId="21" applyNumberFormat="0" applyFill="0" applyAlignment="0" applyProtection="0"/>
    <xf numFmtId="0" fontId="103" fillId="0" borderId="21" applyNumberFormat="0" applyFill="0" applyAlignment="0" applyProtection="0"/>
    <xf numFmtId="0" fontId="103" fillId="0" borderId="21" applyNumberFormat="0" applyFill="0" applyAlignment="0" applyProtection="0"/>
    <xf numFmtId="0" fontId="103" fillId="0" borderId="21" applyNumberFormat="0" applyFill="0" applyAlignment="0" applyProtection="0"/>
    <xf numFmtId="0" fontId="74" fillId="0" borderId="20" applyNumberFormat="0" applyFill="0" applyAlignment="0" applyProtection="0"/>
    <xf numFmtId="0" fontId="74" fillId="0" borderId="20" applyNumberFormat="0" applyFill="0" applyAlignment="0" applyProtection="0"/>
    <xf numFmtId="0" fontId="74" fillId="0" borderId="20" applyNumberFormat="0" applyFill="0" applyAlignment="0" applyProtection="0"/>
    <xf numFmtId="0" fontId="103" fillId="0" borderId="21" applyNumberFormat="0" applyFill="0" applyAlignment="0" applyProtection="0"/>
    <xf numFmtId="0" fontId="103" fillId="0" borderId="21" applyNumberFormat="0" applyFill="0" applyAlignment="0" applyProtection="0"/>
    <xf numFmtId="0" fontId="103" fillId="0" borderId="21" applyNumberFormat="0" applyFill="0" applyAlignment="0" applyProtection="0"/>
    <xf numFmtId="0" fontId="103" fillId="0" borderId="21" applyNumberFormat="0" applyFill="0" applyAlignment="0" applyProtection="0"/>
    <xf numFmtId="0" fontId="103" fillId="0" borderId="21" applyNumberFormat="0" applyFill="0" applyAlignment="0" applyProtection="0"/>
    <xf numFmtId="0" fontId="103" fillId="0" borderId="21" applyNumberFormat="0" applyFill="0" applyAlignment="0" applyProtection="0"/>
    <xf numFmtId="0" fontId="103" fillId="0" borderId="21" applyNumberFormat="0" applyFill="0" applyAlignment="0" applyProtection="0"/>
    <xf numFmtId="0" fontId="103" fillId="0" borderId="21" applyNumberFormat="0" applyFill="0" applyAlignment="0" applyProtection="0"/>
    <xf numFmtId="0" fontId="103" fillId="0" borderId="21" applyNumberFormat="0" applyFill="0" applyAlignment="0" applyProtection="0"/>
    <xf numFmtId="0" fontId="103" fillId="0" borderId="21" applyNumberFormat="0" applyFill="0" applyAlignment="0" applyProtection="0"/>
    <xf numFmtId="0" fontId="49" fillId="0" borderId="20" applyNumberFormat="0" applyFill="0" applyAlignment="0" applyProtection="0"/>
    <xf numFmtId="0" fontId="103" fillId="0" borderId="21"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103" fillId="0" borderId="21" applyNumberFormat="0" applyFill="0" applyAlignment="0" applyProtection="0"/>
    <xf numFmtId="0" fontId="103" fillId="0" borderId="21" applyNumberFormat="0" applyFill="0" applyAlignment="0" applyProtection="0"/>
    <xf numFmtId="0" fontId="103" fillId="0" borderId="21" applyNumberFormat="0" applyFill="0" applyAlignment="0" applyProtection="0"/>
    <xf numFmtId="0" fontId="103" fillId="0" borderId="21" applyNumberFormat="0" applyFill="0" applyAlignment="0" applyProtection="0"/>
    <xf numFmtId="0" fontId="103" fillId="0" borderId="21" applyNumberFormat="0" applyFill="0" applyAlignment="0" applyProtection="0"/>
    <xf numFmtId="0" fontId="103" fillId="0" borderId="21" applyNumberFormat="0" applyFill="0" applyAlignment="0" applyProtection="0"/>
    <xf numFmtId="0" fontId="103" fillId="0" borderId="21" applyNumberFormat="0" applyFill="0" applyAlignment="0" applyProtection="0"/>
    <xf numFmtId="0" fontId="103" fillId="0" borderId="21" applyNumberFormat="0" applyFill="0" applyAlignment="0" applyProtection="0"/>
    <xf numFmtId="184"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7" fontId="0" fillId="0" borderId="0" applyFont="0" applyFill="0" applyBorder="0" applyAlignment="0" applyProtection="0"/>
    <xf numFmtId="176" fontId="35" fillId="0" borderId="0">
      <alignment/>
      <protection locked="0"/>
    </xf>
    <xf numFmtId="176" fontId="37" fillId="0" borderId="0">
      <alignment/>
      <protection locked="0"/>
    </xf>
    <xf numFmtId="176" fontId="23" fillId="0" borderId="0">
      <alignment/>
      <protection locked="0"/>
    </xf>
    <xf numFmtId="176" fontId="23" fillId="0" borderId="0">
      <alignment/>
      <protection locked="0"/>
    </xf>
    <xf numFmtId="176" fontId="23" fillId="0" borderId="0">
      <alignment/>
      <protection locked="0"/>
    </xf>
    <xf numFmtId="176" fontId="23" fillId="0" borderId="0">
      <alignment/>
      <protection locked="0"/>
    </xf>
    <xf numFmtId="176" fontId="23" fillId="0" borderId="0">
      <alignment/>
      <protection locked="0"/>
    </xf>
    <xf numFmtId="176" fontId="35" fillId="0" borderId="0">
      <alignment/>
      <protection locked="0"/>
    </xf>
    <xf numFmtId="176" fontId="35" fillId="0" borderId="0">
      <alignment/>
      <protection locked="0"/>
    </xf>
    <xf numFmtId="43" fontId="0" fillId="0" borderId="0" applyFont="0" applyFill="0" applyBorder="0" applyAlignment="0" applyProtection="0"/>
    <xf numFmtId="176" fontId="43" fillId="0" borderId="0">
      <alignment/>
      <protection locked="0"/>
    </xf>
    <xf numFmtId="176" fontId="37" fillId="0" borderId="0">
      <alignment/>
      <protection locked="0"/>
    </xf>
    <xf numFmtId="176" fontId="43" fillId="0" borderId="0">
      <alignment/>
      <protection locked="0"/>
    </xf>
    <xf numFmtId="0" fontId="0" fillId="0" borderId="0" applyFont="0" applyFill="0" applyBorder="0" applyAlignment="0" applyProtection="0"/>
    <xf numFmtId="176" fontId="43" fillId="0" borderId="0">
      <alignment/>
      <protection locked="0"/>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75" fillId="0" borderId="0">
      <alignment/>
      <protection/>
    </xf>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20" fillId="28" borderId="0" applyNumberFormat="0" applyBorder="0" applyAlignment="0" applyProtection="0"/>
    <xf numFmtId="0" fontId="90" fillId="48" borderId="0" applyNumberFormat="0" applyBorder="0" applyAlignment="0" applyProtection="0"/>
    <xf numFmtId="0" fontId="90" fillId="48" borderId="0" applyNumberFormat="0" applyBorder="0" applyAlignment="0" applyProtection="0"/>
    <xf numFmtId="0" fontId="90" fillId="48" borderId="0" applyNumberFormat="0" applyBorder="0" applyAlignment="0" applyProtection="0"/>
    <xf numFmtId="0" fontId="90" fillId="48" borderId="0" applyNumberFormat="0" applyBorder="0" applyAlignment="0" applyProtection="0"/>
    <xf numFmtId="0" fontId="90" fillId="48"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20" fillId="50" borderId="0" applyNumberFormat="0" applyBorder="0" applyAlignment="0" applyProtection="0"/>
    <xf numFmtId="0" fontId="90" fillId="51" borderId="0" applyNumberFormat="0" applyBorder="0" applyAlignment="0" applyProtection="0"/>
    <xf numFmtId="0" fontId="90" fillId="51" borderId="0" applyNumberFormat="0" applyBorder="0" applyAlignment="0" applyProtection="0"/>
    <xf numFmtId="0" fontId="90" fillId="51" borderId="0" applyNumberFormat="0" applyBorder="0" applyAlignment="0" applyProtection="0"/>
    <xf numFmtId="0" fontId="90" fillId="51" borderId="0" applyNumberFormat="0" applyBorder="0" applyAlignment="0" applyProtection="0"/>
    <xf numFmtId="0" fontId="90" fillId="51"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20" fillId="52" borderId="0" applyNumberFormat="0" applyBorder="0" applyAlignment="0" applyProtection="0"/>
    <xf numFmtId="0" fontId="90" fillId="53" borderId="0" applyNumberFormat="0" applyBorder="0" applyAlignment="0" applyProtection="0"/>
    <xf numFmtId="0" fontId="90" fillId="53" borderId="0" applyNumberFormat="0" applyBorder="0" applyAlignment="0" applyProtection="0"/>
    <xf numFmtId="0" fontId="90" fillId="53" borderId="0" applyNumberFormat="0" applyBorder="0" applyAlignment="0" applyProtection="0"/>
    <xf numFmtId="0" fontId="90" fillId="53" borderId="0" applyNumberFormat="0" applyBorder="0" applyAlignment="0" applyProtection="0"/>
    <xf numFmtId="0" fontId="90" fillId="53"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20" fillId="38" borderId="0" applyNumberFormat="0" applyBorder="0" applyAlignment="0" applyProtection="0"/>
    <xf numFmtId="0" fontId="90" fillId="54" borderId="0" applyNumberFormat="0" applyBorder="0" applyAlignment="0" applyProtection="0"/>
    <xf numFmtId="0" fontId="90" fillId="54" borderId="0" applyNumberFormat="0" applyBorder="0" applyAlignment="0" applyProtection="0"/>
    <xf numFmtId="0" fontId="90" fillId="54" borderId="0" applyNumberFormat="0" applyBorder="0" applyAlignment="0" applyProtection="0"/>
    <xf numFmtId="0" fontId="90" fillId="54" borderId="0" applyNumberFormat="0" applyBorder="0" applyAlignment="0" applyProtection="0"/>
    <xf numFmtId="0" fontId="90" fillId="5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20" fillId="28" borderId="0" applyNumberFormat="0" applyBorder="0" applyAlignment="0" applyProtection="0"/>
    <xf numFmtId="0" fontId="90" fillId="55" borderId="0" applyNumberFormat="0" applyBorder="0" applyAlignment="0" applyProtection="0"/>
    <xf numFmtId="0" fontId="90" fillId="55" borderId="0" applyNumberFormat="0" applyBorder="0" applyAlignment="0" applyProtection="0"/>
    <xf numFmtId="0" fontId="90" fillId="55" borderId="0" applyNumberFormat="0" applyBorder="0" applyAlignment="0" applyProtection="0"/>
    <xf numFmtId="0" fontId="90" fillId="55" borderId="0" applyNumberFormat="0" applyBorder="0" applyAlignment="0" applyProtection="0"/>
    <xf numFmtId="0" fontId="90" fillId="55"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20" fillId="56" borderId="0" applyNumberFormat="0" applyBorder="0" applyAlignment="0" applyProtection="0"/>
    <xf numFmtId="0" fontId="90" fillId="57" borderId="0" applyNumberFormat="0" applyBorder="0" applyAlignment="0" applyProtection="0"/>
    <xf numFmtId="0" fontId="90" fillId="57" borderId="0" applyNumberFormat="0" applyBorder="0" applyAlignment="0" applyProtection="0"/>
    <xf numFmtId="0" fontId="90" fillId="57" borderId="0" applyNumberFormat="0" applyBorder="0" applyAlignment="0" applyProtection="0"/>
    <xf numFmtId="0" fontId="90" fillId="57" borderId="0" applyNumberFormat="0" applyBorder="0" applyAlignment="0" applyProtection="0"/>
    <xf numFmtId="0" fontId="90" fillId="57"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53" fillId="21" borderId="0" applyNumberFormat="0" applyBorder="0" applyAlignment="0" applyProtection="0"/>
    <xf numFmtId="0" fontId="46" fillId="21" borderId="0" applyNumberFormat="0" applyBorder="0" applyAlignment="0" applyProtection="0"/>
    <xf numFmtId="0" fontId="104" fillId="58" borderId="0" applyNumberFormat="0" applyBorder="0" applyAlignment="0" applyProtection="0"/>
    <xf numFmtId="0" fontId="104" fillId="58" borderId="0" applyNumberFormat="0" applyBorder="0" applyAlignment="0" applyProtection="0"/>
    <xf numFmtId="0" fontId="104" fillId="58" borderId="0" applyNumberFormat="0" applyBorder="0" applyAlignment="0" applyProtection="0"/>
    <xf numFmtId="0" fontId="104" fillId="58" borderId="0" applyNumberFormat="0" applyBorder="0" applyAlignment="0" applyProtection="0"/>
    <xf numFmtId="0" fontId="104" fillId="58" borderId="0" applyNumberFormat="0" applyBorder="0" applyAlignment="0" applyProtection="0"/>
    <xf numFmtId="0" fontId="104" fillId="58" borderId="0" applyNumberFormat="0" applyBorder="0" applyAlignment="0" applyProtection="0"/>
    <xf numFmtId="0" fontId="104" fillId="58" borderId="0" applyNumberFormat="0" applyBorder="0" applyAlignment="0" applyProtection="0"/>
    <xf numFmtId="0" fontId="104" fillId="58" borderId="0" applyNumberFormat="0" applyBorder="0" applyAlignment="0" applyProtection="0"/>
    <xf numFmtId="0" fontId="104" fillId="58" borderId="0" applyNumberFormat="0" applyBorder="0" applyAlignment="0" applyProtection="0"/>
    <xf numFmtId="0" fontId="104" fillId="58"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104" fillId="58" borderId="0" applyNumberFormat="0" applyBorder="0" applyAlignment="0" applyProtection="0"/>
    <xf numFmtId="0" fontId="104" fillId="58" borderId="0" applyNumberFormat="0" applyBorder="0" applyAlignment="0" applyProtection="0"/>
    <xf numFmtId="0" fontId="104" fillId="58" borderId="0" applyNumberFormat="0" applyBorder="0" applyAlignment="0" applyProtection="0"/>
    <xf numFmtId="0" fontId="104" fillId="58" borderId="0" applyNumberFormat="0" applyBorder="0" applyAlignment="0" applyProtection="0"/>
    <xf numFmtId="0" fontId="104" fillId="58" borderId="0" applyNumberFormat="0" applyBorder="0" applyAlignment="0" applyProtection="0"/>
    <xf numFmtId="0" fontId="104" fillId="58" borderId="0" applyNumberFormat="0" applyBorder="0" applyAlignment="0" applyProtection="0"/>
    <xf numFmtId="0" fontId="104" fillId="58" borderId="0" applyNumberFormat="0" applyBorder="0" applyAlignment="0" applyProtection="0"/>
    <xf numFmtId="0" fontId="104" fillId="58" borderId="0" applyNumberFormat="0" applyBorder="0" applyAlignment="0" applyProtection="0"/>
    <xf numFmtId="0" fontId="104" fillId="58" borderId="0" applyNumberFormat="0" applyBorder="0" applyAlignment="0" applyProtection="0"/>
    <xf numFmtId="0" fontId="104" fillId="58" borderId="0" applyNumberFormat="0" applyBorder="0" applyAlignment="0" applyProtection="0"/>
    <xf numFmtId="0" fontId="53" fillId="21" borderId="0" applyNumberFormat="0" applyBorder="0" applyAlignment="0" applyProtection="0"/>
    <xf numFmtId="0" fontId="104" fillId="58"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104" fillId="58" borderId="0" applyNumberFormat="0" applyBorder="0" applyAlignment="0" applyProtection="0"/>
    <xf numFmtId="0" fontId="104" fillId="58" borderId="0" applyNumberFormat="0" applyBorder="0" applyAlignment="0" applyProtection="0"/>
    <xf numFmtId="0" fontId="104" fillId="58" borderId="0" applyNumberFormat="0" applyBorder="0" applyAlignment="0" applyProtection="0"/>
    <xf numFmtId="0" fontId="104" fillId="58" borderId="0" applyNumberFormat="0" applyBorder="0" applyAlignment="0" applyProtection="0"/>
    <xf numFmtId="0" fontId="104" fillId="58" borderId="0" applyNumberFormat="0" applyBorder="0" applyAlignment="0" applyProtection="0"/>
    <xf numFmtId="0" fontId="104" fillId="58" borderId="0" applyNumberFormat="0" applyBorder="0" applyAlignment="0" applyProtection="0"/>
    <xf numFmtId="0" fontId="104" fillId="58" borderId="0" applyNumberFormat="0" applyBorder="0" applyAlignment="0" applyProtection="0"/>
    <xf numFmtId="0" fontId="104" fillId="58" borderId="0" applyNumberFormat="0" applyBorder="0" applyAlignment="0" applyProtection="0"/>
    <xf numFmtId="0" fontId="28" fillId="2" borderId="22" applyNumberFormat="0" applyAlignment="0" applyProtection="0"/>
    <xf numFmtId="0" fontId="76" fillId="16" borderId="22" applyNumberFormat="0" applyAlignment="0" applyProtection="0"/>
    <xf numFmtId="0" fontId="105" fillId="43" borderId="23" applyNumberFormat="0" applyAlignment="0" applyProtection="0"/>
    <xf numFmtId="0" fontId="105" fillId="43" borderId="23" applyNumberFormat="0" applyAlignment="0" applyProtection="0"/>
    <xf numFmtId="0" fontId="105" fillId="43" borderId="23" applyNumberFormat="0" applyAlignment="0" applyProtection="0"/>
    <xf numFmtId="0" fontId="105" fillId="43" borderId="23" applyNumberFormat="0" applyAlignment="0" applyProtection="0"/>
    <xf numFmtId="0" fontId="105" fillId="43" borderId="23" applyNumberFormat="0" applyAlignment="0" applyProtection="0"/>
    <xf numFmtId="0" fontId="105" fillId="43" borderId="23" applyNumberFormat="0" applyAlignment="0" applyProtection="0"/>
    <xf numFmtId="0" fontId="105" fillId="43" borderId="23" applyNumberFormat="0" applyAlignment="0" applyProtection="0"/>
    <xf numFmtId="0" fontId="105" fillId="43" borderId="23" applyNumberFormat="0" applyAlignment="0" applyProtection="0"/>
    <xf numFmtId="0" fontId="105" fillId="43" borderId="23" applyNumberFormat="0" applyAlignment="0" applyProtection="0"/>
    <xf numFmtId="0" fontId="105" fillId="43" borderId="23" applyNumberFormat="0" applyAlignment="0" applyProtection="0"/>
    <xf numFmtId="0" fontId="76" fillId="16" borderId="22" applyNumberFormat="0" applyAlignment="0" applyProtection="0"/>
    <xf numFmtId="0" fontId="76" fillId="16" borderId="22" applyNumberFormat="0" applyAlignment="0" applyProtection="0"/>
    <xf numFmtId="0" fontId="76" fillId="16" borderId="22" applyNumberFormat="0" applyAlignment="0" applyProtection="0"/>
    <xf numFmtId="0" fontId="105" fillId="43" borderId="23" applyNumberFormat="0" applyAlignment="0" applyProtection="0"/>
    <xf numFmtId="0" fontId="105" fillId="43" borderId="23" applyNumberFormat="0" applyAlignment="0" applyProtection="0"/>
    <xf numFmtId="0" fontId="105" fillId="43" borderId="23" applyNumberFormat="0" applyAlignment="0" applyProtection="0"/>
    <xf numFmtId="0" fontId="105" fillId="43" borderId="23" applyNumberFormat="0" applyAlignment="0" applyProtection="0"/>
    <xf numFmtId="0" fontId="105" fillId="43" borderId="23" applyNumberFormat="0" applyAlignment="0" applyProtection="0"/>
    <xf numFmtId="0" fontId="105" fillId="43" borderId="23" applyNumberFormat="0" applyAlignment="0" applyProtection="0"/>
    <xf numFmtId="0" fontId="105" fillId="43" borderId="23" applyNumberFormat="0" applyAlignment="0" applyProtection="0"/>
    <xf numFmtId="0" fontId="105" fillId="43" borderId="23" applyNumberFormat="0" applyAlignment="0" applyProtection="0"/>
    <xf numFmtId="0" fontId="105" fillId="43" borderId="23" applyNumberFormat="0" applyAlignment="0" applyProtection="0"/>
    <xf numFmtId="0" fontId="105" fillId="43" borderId="23" applyNumberFormat="0" applyAlignment="0" applyProtection="0"/>
    <xf numFmtId="0" fontId="28" fillId="2" borderId="22" applyNumberFormat="0" applyAlignment="0" applyProtection="0"/>
    <xf numFmtId="0" fontId="105" fillId="43" borderId="23" applyNumberFormat="0" applyAlignment="0" applyProtection="0"/>
    <xf numFmtId="0" fontId="28" fillId="2" borderId="22" applyNumberFormat="0" applyAlignment="0" applyProtection="0"/>
    <xf numFmtId="0" fontId="28" fillId="2" borderId="22" applyNumberFormat="0" applyAlignment="0" applyProtection="0"/>
    <xf numFmtId="0" fontId="105" fillId="43" borderId="23" applyNumberFormat="0" applyAlignment="0" applyProtection="0"/>
    <xf numFmtId="0" fontId="105" fillId="43" borderId="23" applyNumberFormat="0" applyAlignment="0" applyProtection="0"/>
    <xf numFmtId="0" fontId="105" fillId="43" borderId="23" applyNumberFormat="0" applyAlignment="0" applyProtection="0"/>
    <xf numFmtId="0" fontId="105" fillId="43" borderId="23" applyNumberFormat="0" applyAlignment="0" applyProtection="0"/>
    <xf numFmtId="0" fontId="105" fillId="43" borderId="23" applyNumberFormat="0" applyAlignment="0" applyProtection="0"/>
    <xf numFmtId="0" fontId="105" fillId="43" borderId="23" applyNumberFormat="0" applyAlignment="0" applyProtection="0"/>
    <xf numFmtId="0" fontId="105" fillId="43" borderId="23" applyNumberFormat="0" applyAlignment="0" applyProtection="0"/>
    <xf numFmtId="0" fontId="105" fillId="43" borderId="23" applyNumberFormat="0" applyAlignment="0" applyProtection="0"/>
    <xf numFmtId="0" fontId="22" fillId="5" borderId="16" applyNumberFormat="0" applyAlignment="0" applyProtection="0"/>
    <xf numFmtId="0" fontId="54" fillId="5" borderId="16" applyNumberFormat="0" applyAlignment="0" applyProtection="0"/>
    <xf numFmtId="0" fontId="106" fillId="59" borderId="17" applyNumberFormat="0" applyAlignment="0" applyProtection="0"/>
    <xf numFmtId="0" fontId="106" fillId="59" borderId="17" applyNumberFormat="0" applyAlignment="0" applyProtection="0"/>
    <xf numFmtId="0" fontId="106" fillId="59" borderId="17" applyNumberFormat="0" applyAlignment="0" applyProtection="0"/>
    <xf numFmtId="0" fontId="106" fillId="59" borderId="17" applyNumberFormat="0" applyAlignment="0" applyProtection="0"/>
    <xf numFmtId="0" fontId="106" fillId="59" borderId="17" applyNumberFormat="0" applyAlignment="0" applyProtection="0"/>
    <xf numFmtId="0" fontId="106" fillId="59" borderId="17" applyNumberFormat="0" applyAlignment="0" applyProtection="0"/>
    <xf numFmtId="0" fontId="106" fillId="59" borderId="17" applyNumberFormat="0" applyAlignment="0" applyProtection="0"/>
    <xf numFmtId="0" fontId="106" fillId="59" borderId="17" applyNumberFormat="0" applyAlignment="0" applyProtection="0"/>
    <xf numFmtId="0" fontId="106" fillId="59" borderId="17" applyNumberFormat="0" applyAlignment="0" applyProtection="0"/>
    <xf numFmtId="0" fontId="106" fillId="59" borderId="17" applyNumberFormat="0" applyAlignment="0" applyProtection="0"/>
    <xf numFmtId="0" fontId="54" fillId="5" borderId="16" applyNumberFormat="0" applyAlignment="0" applyProtection="0"/>
    <xf numFmtId="0" fontId="54" fillId="5" borderId="16" applyNumberFormat="0" applyAlignment="0" applyProtection="0"/>
    <xf numFmtId="0" fontId="54" fillId="5" borderId="16" applyNumberFormat="0" applyAlignment="0" applyProtection="0"/>
    <xf numFmtId="0" fontId="106" fillId="59" borderId="17" applyNumberFormat="0" applyAlignment="0" applyProtection="0"/>
    <xf numFmtId="0" fontId="106" fillId="59" borderId="17" applyNumberFormat="0" applyAlignment="0" applyProtection="0"/>
    <xf numFmtId="0" fontId="106" fillId="59" borderId="17" applyNumberFormat="0" applyAlignment="0" applyProtection="0"/>
    <xf numFmtId="0" fontId="106" fillId="59" borderId="17" applyNumberFormat="0" applyAlignment="0" applyProtection="0"/>
    <xf numFmtId="0" fontId="106" fillId="59" borderId="17" applyNumberFormat="0" applyAlignment="0" applyProtection="0"/>
    <xf numFmtId="0" fontId="106" fillId="59" borderId="17" applyNumberFormat="0" applyAlignment="0" applyProtection="0"/>
    <xf numFmtId="0" fontId="106" fillId="59" borderId="17" applyNumberFormat="0" applyAlignment="0" applyProtection="0"/>
    <xf numFmtId="0" fontId="106" fillId="59" borderId="17" applyNumberFormat="0" applyAlignment="0" applyProtection="0"/>
    <xf numFmtId="0" fontId="106" fillId="59" borderId="17" applyNumberFormat="0" applyAlignment="0" applyProtection="0"/>
    <xf numFmtId="0" fontId="106" fillId="59" borderId="17" applyNumberFormat="0" applyAlignment="0" applyProtection="0"/>
    <xf numFmtId="0" fontId="22" fillId="5" borderId="16" applyNumberFormat="0" applyAlignment="0" applyProtection="0"/>
    <xf numFmtId="0" fontId="106" fillId="59" borderId="17" applyNumberFormat="0" applyAlignment="0" applyProtection="0"/>
    <xf numFmtId="0" fontId="22" fillId="5" borderId="16" applyNumberFormat="0" applyAlignment="0" applyProtection="0"/>
    <xf numFmtId="0" fontId="22" fillId="5" borderId="16" applyNumberFormat="0" applyAlignment="0" applyProtection="0"/>
    <xf numFmtId="0" fontId="106" fillId="59" borderId="17" applyNumberFormat="0" applyAlignment="0" applyProtection="0"/>
    <xf numFmtId="0" fontId="106" fillId="59" borderId="17" applyNumberFormat="0" applyAlignment="0" applyProtection="0"/>
    <xf numFmtId="0" fontId="106" fillId="59" borderId="17" applyNumberFormat="0" applyAlignment="0" applyProtection="0"/>
    <xf numFmtId="0" fontId="106" fillId="59" borderId="17" applyNumberFormat="0" applyAlignment="0" applyProtection="0"/>
    <xf numFmtId="0" fontId="106" fillId="59" borderId="17" applyNumberFormat="0" applyAlignment="0" applyProtection="0"/>
    <xf numFmtId="0" fontId="106" fillId="59" borderId="17" applyNumberFormat="0" applyAlignment="0" applyProtection="0"/>
    <xf numFmtId="0" fontId="106" fillId="59" borderId="17" applyNumberFormat="0" applyAlignment="0" applyProtection="0"/>
    <xf numFmtId="0" fontId="106" fillId="59" borderId="17" applyNumberFormat="0" applyAlignment="0" applyProtection="0"/>
    <xf numFmtId="1" fontId="1" fillId="0" borderId="3">
      <alignment vertical="center"/>
      <protection locked="0"/>
    </xf>
    <xf numFmtId="1" fontId="1" fillId="0" borderId="3">
      <alignment vertical="center"/>
      <protection locked="0"/>
    </xf>
    <xf numFmtId="1" fontId="1" fillId="0" borderId="3">
      <alignment vertical="center"/>
      <protection locked="0"/>
    </xf>
    <xf numFmtId="0" fontId="69" fillId="0" borderId="0">
      <alignment/>
      <protection/>
    </xf>
    <xf numFmtId="183" fontId="1" fillId="0" borderId="3">
      <alignment vertical="center"/>
      <protection locked="0"/>
    </xf>
    <xf numFmtId="183" fontId="1" fillId="0" borderId="3">
      <alignment vertical="center"/>
      <protection locked="0"/>
    </xf>
    <xf numFmtId="183" fontId="1" fillId="0" borderId="3">
      <alignment vertical="center"/>
      <protection locked="0"/>
    </xf>
    <xf numFmtId="0" fontId="44" fillId="0" borderId="0">
      <alignment/>
      <protection/>
    </xf>
    <xf numFmtId="0" fontId="10" fillId="0" borderId="0">
      <alignment/>
      <protection/>
    </xf>
    <xf numFmtId="0" fontId="0" fillId="0" borderId="0">
      <alignment/>
      <protection/>
    </xf>
    <xf numFmtId="0" fontId="32" fillId="0" borderId="0" applyNumberFormat="0" applyFill="0" applyBorder="0" applyAlignment="0" applyProtection="0"/>
    <xf numFmtId="0" fontId="90" fillId="48" borderId="0" applyNumberFormat="0" applyBorder="0" applyAlignment="0" applyProtection="0"/>
    <xf numFmtId="0" fontId="90" fillId="48" borderId="0" applyNumberFormat="0" applyBorder="0" applyAlignment="0" applyProtection="0"/>
    <xf numFmtId="0" fontId="90" fillId="48" borderId="0" applyNumberFormat="0" applyBorder="0" applyAlignment="0" applyProtection="0"/>
    <xf numFmtId="0" fontId="90" fillId="48" borderId="0" applyNumberFormat="0" applyBorder="0" applyAlignment="0" applyProtection="0"/>
    <xf numFmtId="0" fontId="90" fillId="48" borderId="0" applyNumberFormat="0" applyBorder="0" applyAlignment="0" applyProtection="0"/>
    <xf numFmtId="0" fontId="90" fillId="48" borderId="0" applyNumberFormat="0" applyBorder="0" applyAlignment="0" applyProtection="0"/>
    <xf numFmtId="0" fontId="90" fillId="48" borderId="0" applyNumberFormat="0" applyBorder="0" applyAlignment="0" applyProtection="0"/>
    <xf numFmtId="0" fontId="90" fillId="48" borderId="0" applyNumberFormat="0" applyBorder="0" applyAlignment="0" applyProtection="0"/>
    <xf numFmtId="0" fontId="90" fillId="48" borderId="0" applyNumberFormat="0" applyBorder="0" applyAlignment="0" applyProtection="0"/>
    <xf numFmtId="0" fontId="90" fillId="48" borderId="0" applyNumberFormat="0" applyBorder="0" applyAlignment="0" applyProtection="0"/>
    <xf numFmtId="0" fontId="90" fillId="48" borderId="0" applyNumberFormat="0" applyBorder="0" applyAlignment="0" applyProtection="0"/>
    <xf numFmtId="0" fontId="90" fillId="48" borderId="0" applyNumberFormat="0" applyBorder="0" applyAlignment="0" applyProtection="0"/>
    <xf numFmtId="0" fontId="90" fillId="48" borderId="0" applyNumberFormat="0" applyBorder="0" applyAlignment="0" applyProtection="0"/>
    <xf numFmtId="0" fontId="90" fillId="48" borderId="0" applyNumberFormat="0" applyBorder="0" applyAlignment="0" applyProtection="0"/>
    <xf numFmtId="0" fontId="90" fillId="48" borderId="0" applyNumberFormat="0" applyBorder="0" applyAlignment="0" applyProtection="0"/>
    <xf numFmtId="0" fontId="90" fillId="48" borderId="0" applyNumberFormat="0" applyBorder="0" applyAlignment="0" applyProtection="0"/>
    <xf numFmtId="0" fontId="90" fillId="48" borderId="0" applyNumberFormat="0" applyBorder="0" applyAlignment="0" applyProtection="0"/>
    <xf numFmtId="0" fontId="90" fillId="48" borderId="0" applyNumberFormat="0" applyBorder="0" applyAlignment="0" applyProtection="0"/>
    <xf numFmtId="0" fontId="90" fillId="48" borderId="0" applyNumberFormat="0" applyBorder="0" applyAlignment="0" applyProtection="0"/>
    <xf numFmtId="0" fontId="90" fillId="48" borderId="0" applyNumberFormat="0" applyBorder="0" applyAlignment="0" applyProtection="0"/>
    <xf numFmtId="0" fontId="90" fillId="48" borderId="0" applyNumberFormat="0" applyBorder="0" applyAlignment="0" applyProtection="0"/>
    <xf numFmtId="0" fontId="90" fillId="48" borderId="0" applyNumberFormat="0" applyBorder="0" applyAlignment="0" applyProtection="0"/>
    <xf numFmtId="0" fontId="90" fillId="48" borderId="0" applyNumberFormat="0" applyBorder="0" applyAlignment="0" applyProtection="0"/>
    <xf numFmtId="0" fontId="90" fillId="51" borderId="0" applyNumberFormat="0" applyBorder="0" applyAlignment="0" applyProtection="0"/>
    <xf numFmtId="0" fontId="90" fillId="51" borderId="0" applyNumberFormat="0" applyBorder="0" applyAlignment="0" applyProtection="0"/>
    <xf numFmtId="0" fontId="90" fillId="51" borderId="0" applyNumberFormat="0" applyBorder="0" applyAlignment="0" applyProtection="0"/>
    <xf numFmtId="0" fontId="90" fillId="51" borderId="0" applyNumberFormat="0" applyBorder="0" applyAlignment="0" applyProtection="0"/>
    <xf numFmtId="0" fontId="90" fillId="51" borderId="0" applyNumberFormat="0" applyBorder="0" applyAlignment="0" applyProtection="0"/>
    <xf numFmtId="0" fontId="90" fillId="51" borderId="0" applyNumberFormat="0" applyBorder="0" applyAlignment="0" applyProtection="0"/>
    <xf numFmtId="0" fontId="90" fillId="51" borderId="0" applyNumberFormat="0" applyBorder="0" applyAlignment="0" applyProtection="0"/>
    <xf numFmtId="0" fontId="90" fillId="51" borderId="0" applyNumberFormat="0" applyBorder="0" applyAlignment="0" applyProtection="0"/>
    <xf numFmtId="0" fontId="90" fillId="51" borderId="0" applyNumberFormat="0" applyBorder="0" applyAlignment="0" applyProtection="0"/>
    <xf numFmtId="0" fontId="90" fillId="51" borderId="0" applyNumberFormat="0" applyBorder="0" applyAlignment="0" applyProtection="0"/>
    <xf numFmtId="0" fontId="90" fillId="51" borderId="0" applyNumberFormat="0" applyBorder="0" applyAlignment="0" applyProtection="0"/>
    <xf numFmtId="0" fontId="90" fillId="51" borderId="0" applyNumberFormat="0" applyBorder="0" applyAlignment="0" applyProtection="0"/>
    <xf numFmtId="0" fontId="90" fillId="51" borderId="0" applyNumberFormat="0" applyBorder="0" applyAlignment="0" applyProtection="0"/>
    <xf numFmtId="0" fontId="90" fillId="51" borderId="0" applyNumberFormat="0" applyBorder="0" applyAlignment="0" applyProtection="0"/>
    <xf numFmtId="0" fontId="90" fillId="51" borderId="0" applyNumberFormat="0" applyBorder="0" applyAlignment="0" applyProtection="0"/>
    <xf numFmtId="0" fontId="90" fillId="51" borderId="0" applyNumberFormat="0" applyBorder="0" applyAlignment="0" applyProtection="0"/>
    <xf numFmtId="0" fontId="90" fillId="51" borderId="0" applyNumberFormat="0" applyBorder="0" applyAlignment="0" applyProtection="0"/>
    <xf numFmtId="0" fontId="90" fillId="51" borderId="0" applyNumberFormat="0" applyBorder="0" applyAlignment="0" applyProtection="0"/>
    <xf numFmtId="0" fontId="90" fillId="51" borderId="0" applyNumberFormat="0" applyBorder="0" applyAlignment="0" applyProtection="0"/>
    <xf numFmtId="0" fontId="90" fillId="51" borderId="0" applyNumberFormat="0" applyBorder="0" applyAlignment="0" applyProtection="0"/>
    <xf numFmtId="0" fontId="90" fillId="51" borderId="0" applyNumberFormat="0" applyBorder="0" applyAlignment="0" applyProtection="0"/>
    <xf numFmtId="0" fontId="90" fillId="51" borderId="0" applyNumberFormat="0" applyBorder="0" applyAlignment="0" applyProtection="0"/>
    <xf numFmtId="0" fontId="90" fillId="51" borderId="0" applyNumberFormat="0" applyBorder="0" applyAlignment="0" applyProtection="0"/>
    <xf numFmtId="0" fontId="90" fillId="53" borderId="0" applyNumberFormat="0" applyBorder="0" applyAlignment="0" applyProtection="0"/>
    <xf numFmtId="0" fontId="90" fillId="53" borderId="0" applyNumberFormat="0" applyBorder="0" applyAlignment="0" applyProtection="0"/>
    <xf numFmtId="0" fontId="90" fillId="53" borderId="0" applyNumberFormat="0" applyBorder="0" applyAlignment="0" applyProtection="0"/>
    <xf numFmtId="0" fontId="90" fillId="53" borderId="0" applyNumberFormat="0" applyBorder="0" applyAlignment="0" applyProtection="0"/>
    <xf numFmtId="0" fontId="90" fillId="53" borderId="0" applyNumberFormat="0" applyBorder="0" applyAlignment="0" applyProtection="0"/>
    <xf numFmtId="0" fontId="90" fillId="53" borderId="0" applyNumberFormat="0" applyBorder="0" applyAlignment="0" applyProtection="0"/>
    <xf numFmtId="0" fontId="90" fillId="53" borderId="0" applyNumberFormat="0" applyBorder="0" applyAlignment="0" applyProtection="0"/>
    <xf numFmtId="0" fontId="90" fillId="53" borderId="0" applyNumberFormat="0" applyBorder="0" applyAlignment="0" applyProtection="0"/>
    <xf numFmtId="0" fontId="90" fillId="53" borderId="0" applyNumberFormat="0" applyBorder="0" applyAlignment="0" applyProtection="0"/>
    <xf numFmtId="0" fontId="90" fillId="53" borderId="0" applyNumberFormat="0" applyBorder="0" applyAlignment="0" applyProtection="0"/>
    <xf numFmtId="0" fontId="90" fillId="53" borderId="0" applyNumberFormat="0" applyBorder="0" applyAlignment="0" applyProtection="0"/>
    <xf numFmtId="0" fontId="90" fillId="53" borderId="0" applyNumberFormat="0" applyBorder="0" applyAlignment="0" applyProtection="0"/>
    <xf numFmtId="0" fontId="90" fillId="53" borderId="0" applyNumberFormat="0" applyBorder="0" applyAlignment="0" applyProtection="0"/>
    <xf numFmtId="0" fontId="90" fillId="53" borderId="0" applyNumberFormat="0" applyBorder="0" applyAlignment="0" applyProtection="0"/>
    <xf numFmtId="0" fontId="90" fillId="53" borderId="0" applyNumberFormat="0" applyBorder="0" applyAlignment="0" applyProtection="0"/>
    <xf numFmtId="0" fontId="90" fillId="53" borderId="0" applyNumberFormat="0" applyBorder="0" applyAlignment="0" applyProtection="0"/>
    <xf numFmtId="0" fontId="90" fillId="53" borderId="0" applyNumberFormat="0" applyBorder="0" applyAlignment="0" applyProtection="0"/>
    <xf numFmtId="0" fontId="90" fillId="53" borderId="0" applyNumberFormat="0" applyBorder="0" applyAlignment="0" applyProtection="0"/>
    <xf numFmtId="0" fontId="90" fillId="53" borderId="0" applyNumberFormat="0" applyBorder="0" applyAlignment="0" applyProtection="0"/>
    <xf numFmtId="0" fontId="90" fillId="53" borderId="0" applyNumberFormat="0" applyBorder="0" applyAlignment="0" applyProtection="0"/>
    <xf numFmtId="0" fontId="90" fillId="53" borderId="0" applyNumberFormat="0" applyBorder="0" applyAlignment="0" applyProtection="0"/>
    <xf numFmtId="0" fontId="90" fillId="53" borderId="0" applyNumberFormat="0" applyBorder="0" applyAlignment="0" applyProtection="0"/>
    <xf numFmtId="0" fontId="90" fillId="53" borderId="0" applyNumberFormat="0" applyBorder="0" applyAlignment="0" applyProtection="0"/>
    <xf numFmtId="0" fontId="90" fillId="54" borderId="0" applyNumberFormat="0" applyBorder="0" applyAlignment="0" applyProtection="0"/>
    <xf numFmtId="0" fontId="90" fillId="54" borderId="0" applyNumberFormat="0" applyBorder="0" applyAlignment="0" applyProtection="0"/>
    <xf numFmtId="0" fontId="90" fillId="54" borderId="0" applyNumberFormat="0" applyBorder="0" applyAlignment="0" applyProtection="0"/>
    <xf numFmtId="0" fontId="90" fillId="54" borderId="0" applyNumberFormat="0" applyBorder="0" applyAlignment="0" applyProtection="0"/>
    <xf numFmtId="0" fontId="90" fillId="54" borderId="0" applyNumberFormat="0" applyBorder="0" applyAlignment="0" applyProtection="0"/>
    <xf numFmtId="0" fontId="90" fillId="54" borderId="0" applyNumberFormat="0" applyBorder="0" applyAlignment="0" applyProtection="0"/>
    <xf numFmtId="0" fontId="90" fillId="54" borderId="0" applyNumberFormat="0" applyBorder="0" applyAlignment="0" applyProtection="0"/>
    <xf numFmtId="0" fontId="90" fillId="54" borderId="0" applyNumberFormat="0" applyBorder="0" applyAlignment="0" applyProtection="0"/>
    <xf numFmtId="0" fontId="90" fillId="54" borderId="0" applyNumberFormat="0" applyBorder="0" applyAlignment="0" applyProtection="0"/>
    <xf numFmtId="0" fontId="90" fillId="54" borderId="0" applyNumberFormat="0" applyBorder="0" applyAlignment="0" applyProtection="0"/>
    <xf numFmtId="0" fontId="90" fillId="54" borderId="0" applyNumberFormat="0" applyBorder="0" applyAlignment="0" applyProtection="0"/>
    <xf numFmtId="0" fontId="90" fillId="54" borderId="0" applyNumberFormat="0" applyBorder="0" applyAlignment="0" applyProtection="0"/>
    <xf numFmtId="0" fontId="90" fillId="54" borderId="0" applyNumberFormat="0" applyBorder="0" applyAlignment="0" applyProtection="0"/>
    <xf numFmtId="0" fontId="90" fillId="54" borderId="0" applyNumberFormat="0" applyBorder="0" applyAlignment="0" applyProtection="0"/>
    <xf numFmtId="0" fontId="90" fillId="54" borderId="0" applyNumberFormat="0" applyBorder="0" applyAlignment="0" applyProtection="0"/>
    <xf numFmtId="0" fontId="90" fillId="54" borderId="0" applyNumberFormat="0" applyBorder="0" applyAlignment="0" applyProtection="0"/>
    <xf numFmtId="0" fontId="90" fillId="54" borderId="0" applyNumberFormat="0" applyBorder="0" applyAlignment="0" applyProtection="0"/>
    <xf numFmtId="0" fontId="90" fillId="54" borderId="0" applyNumberFormat="0" applyBorder="0" applyAlignment="0" applyProtection="0"/>
    <xf numFmtId="0" fontId="90" fillId="54" borderId="0" applyNumberFormat="0" applyBorder="0" applyAlignment="0" applyProtection="0"/>
    <xf numFmtId="0" fontId="90" fillId="54" borderId="0" applyNumberFormat="0" applyBorder="0" applyAlignment="0" applyProtection="0"/>
    <xf numFmtId="0" fontId="90" fillId="54" borderId="0" applyNumberFormat="0" applyBorder="0" applyAlignment="0" applyProtection="0"/>
    <xf numFmtId="0" fontId="90" fillId="54" borderId="0" applyNumberFormat="0" applyBorder="0" applyAlignment="0" applyProtection="0"/>
    <xf numFmtId="0" fontId="90" fillId="54" borderId="0" applyNumberFormat="0" applyBorder="0" applyAlignment="0" applyProtection="0"/>
    <xf numFmtId="0" fontId="90" fillId="55" borderId="0" applyNumberFormat="0" applyBorder="0" applyAlignment="0" applyProtection="0"/>
    <xf numFmtId="0" fontId="90" fillId="55" borderId="0" applyNumberFormat="0" applyBorder="0" applyAlignment="0" applyProtection="0"/>
    <xf numFmtId="0" fontId="90" fillId="55" borderId="0" applyNumberFormat="0" applyBorder="0" applyAlignment="0" applyProtection="0"/>
    <xf numFmtId="0" fontId="90" fillId="55" borderId="0" applyNumberFormat="0" applyBorder="0" applyAlignment="0" applyProtection="0"/>
    <xf numFmtId="0" fontId="90" fillId="55" borderId="0" applyNumberFormat="0" applyBorder="0" applyAlignment="0" applyProtection="0"/>
    <xf numFmtId="0" fontId="90" fillId="55" borderId="0" applyNumberFormat="0" applyBorder="0" applyAlignment="0" applyProtection="0"/>
    <xf numFmtId="0" fontId="90" fillId="55" borderId="0" applyNumberFormat="0" applyBorder="0" applyAlignment="0" applyProtection="0"/>
    <xf numFmtId="0" fontId="90" fillId="55" borderId="0" applyNumberFormat="0" applyBorder="0" applyAlignment="0" applyProtection="0"/>
    <xf numFmtId="0" fontId="90" fillId="55" borderId="0" applyNumberFormat="0" applyBorder="0" applyAlignment="0" applyProtection="0"/>
    <xf numFmtId="0" fontId="90" fillId="55" borderId="0" applyNumberFormat="0" applyBorder="0" applyAlignment="0" applyProtection="0"/>
    <xf numFmtId="0" fontId="90" fillId="55" borderId="0" applyNumberFormat="0" applyBorder="0" applyAlignment="0" applyProtection="0"/>
    <xf numFmtId="0" fontId="90" fillId="55" borderId="0" applyNumberFormat="0" applyBorder="0" applyAlignment="0" applyProtection="0"/>
    <xf numFmtId="0" fontId="90" fillId="55" borderId="0" applyNumberFormat="0" applyBorder="0" applyAlignment="0" applyProtection="0"/>
    <xf numFmtId="0" fontId="90" fillId="55" borderId="0" applyNumberFormat="0" applyBorder="0" applyAlignment="0" applyProtection="0"/>
    <xf numFmtId="0" fontId="90" fillId="55" borderId="0" applyNumberFormat="0" applyBorder="0" applyAlignment="0" applyProtection="0"/>
    <xf numFmtId="0" fontId="90" fillId="55" borderId="0" applyNumberFormat="0" applyBorder="0" applyAlignment="0" applyProtection="0"/>
    <xf numFmtId="0" fontId="90" fillId="55" borderId="0" applyNumberFormat="0" applyBorder="0" applyAlignment="0" applyProtection="0"/>
    <xf numFmtId="0" fontId="90" fillId="55" borderId="0" applyNumberFormat="0" applyBorder="0" applyAlignment="0" applyProtection="0"/>
    <xf numFmtId="0" fontId="90" fillId="55" borderId="0" applyNumberFormat="0" applyBorder="0" applyAlignment="0" applyProtection="0"/>
    <xf numFmtId="0" fontId="90" fillId="55" borderId="0" applyNumberFormat="0" applyBorder="0" applyAlignment="0" applyProtection="0"/>
    <xf numFmtId="0" fontId="90" fillId="55" borderId="0" applyNumberFormat="0" applyBorder="0" applyAlignment="0" applyProtection="0"/>
    <xf numFmtId="0" fontId="90" fillId="55" borderId="0" applyNumberFormat="0" applyBorder="0" applyAlignment="0" applyProtection="0"/>
    <xf numFmtId="0" fontId="90" fillId="55" borderId="0" applyNumberFormat="0" applyBorder="0" applyAlignment="0" applyProtection="0"/>
    <xf numFmtId="0" fontId="90" fillId="57" borderId="0" applyNumberFormat="0" applyBorder="0" applyAlignment="0" applyProtection="0"/>
    <xf numFmtId="0" fontId="90" fillId="57" borderId="0" applyNumberFormat="0" applyBorder="0" applyAlignment="0" applyProtection="0"/>
    <xf numFmtId="0" fontId="90" fillId="57" borderId="0" applyNumberFormat="0" applyBorder="0" applyAlignment="0" applyProtection="0"/>
    <xf numFmtId="0" fontId="90" fillId="57" borderId="0" applyNumberFormat="0" applyBorder="0" applyAlignment="0" applyProtection="0"/>
    <xf numFmtId="0" fontId="90" fillId="57" borderId="0" applyNumberFormat="0" applyBorder="0" applyAlignment="0" applyProtection="0"/>
    <xf numFmtId="0" fontId="90" fillId="57" borderId="0" applyNumberFormat="0" applyBorder="0" applyAlignment="0" applyProtection="0"/>
    <xf numFmtId="0" fontId="90" fillId="57" borderId="0" applyNumberFormat="0" applyBorder="0" applyAlignment="0" applyProtection="0"/>
    <xf numFmtId="0" fontId="90" fillId="57" borderId="0" applyNumberFormat="0" applyBorder="0" applyAlignment="0" applyProtection="0"/>
    <xf numFmtId="0" fontId="90" fillId="57" borderId="0" applyNumberFormat="0" applyBorder="0" applyAlignment="0" applyProtection="0"/>
    <xf numFmtId="0" fontId="90" fillId="57" borderId="0" applyNumberFormat="0" applyBorder="0" applyAlignment="0" applyProtection="0"/>
    <xf numFmtId="0" fontId="90" fillId="57" borderId="0" applyNumberFormat="0" applyBorder="0" applyAlignment="0" applyProtection="0"/>
    <xf numFmtId="0" fontId="90" fillId="57" borderId="0" applyNumberFormat="0" applyBorder="0" applyAlignment="0" applyProtection="0"/>
    <xf numFmtId="0" fontId="90" fillId="57" borderId="0" applyNumberFormat="0" applyBorder="0" applyAlignment="0" applyProtection="0"/>
    <xf numFmtId="0" fontId="90" fillId="57" borderId="0" applyNumberFormat="0" applyBorder="0" applyAlignment="0" applyProtection="0"/>
    <xf numFmtId="0" fontId="90" fillId="57" borderId="0" applyNumberFormat="0" applyBorder="0" applyAlignment="0" applyProtection="0"/>
    <xf numFmtId="0" fontId="90" fillId="57" borderId="0" applyNumberFormat="0" applyBorder="0" applyAlignment="0" applyProtection="0"/>
    <xf numFmtId="0" fontId="90" fillId="57" borderId="0" applyNumberFormat="0" applyBorder="0" applyAlignment="0" applyProtection="0"/>
    <xf numFmtId="0" fontId="90" fillId="57" borderId="0" applyNumberFormat="0" applyBorder="0" applyAlignment="0" applyProtection="0"/>
    <xf numFmtId="0" fontId="90" fillId="57" borderId="0" applyNumberFormat="0" applyBorder="0" applyAlignment="0" applyProtection="0"/>
    <xf numFmtId="0" fontId="90" fillId="57" borderId="0" applyNumberFormat="0" applyBorder="0" applyAlignment="0" applyProtection="0"/>
    <xf numFmtId="0" fontId="90" fillId="57" borderId="0" applyNumberFormat="0" applyBorder="0" applyAlignment="0" applyProtection="0"/>
    <xf numFmtId="0" fontId="90" fillId="57" borderId="0" applyNumberFormat="0" applyBorder="0" applyAlignment="0" applyProtection="0"/>
    <xf numFmtId="0" fontId="90" fillId="57" borderId="0" applyNumberFormat="0" applyBorder="0" applyAlignment="0" applyProtection="0"/>
    <xf numFmtId="0" fontId="0" fillId="8" borderId="24" applyNumberFormat="0" applyFont="0" applyAlignment="0" applyProtection="0"/>
    <xf numFmtId="0" fontId="5" fillId="60" borderId="25" applyNumberFormat="0" applyFont="0" applyAlignment="0" applyProtection="0"/>
    <xf numFmtId="0" fontId="5" fillId="60" borderId="25" applyNumberFormat="0" applyFont="0" applyAlignment="0" applyProtection="0"/>
    <xf numFmtId="0" fontId="5" fillId="60" borderId="25" applyNumberFormat="0" applyFont="0" applyAlignment="0" applyProtection="0"/>
    <xf numFmtId="0" fontId="5" fillId="60" borderId="25" applyNumberFormat="0" applyFont="0" applyAlignment="0" applyProtection="0"/>
    <xf numFmtId="0" fontId="5" fillId="60" borderId="25" applyNumberFormat="0" applyFont="0" applyAlignment="0" applyProtection="0"/>
    <xf numFmtId="0" fontId="5" fillId="60" borderId="25" applyNumberFormat="0" applyFont="0" applyAlignment="0" applyProtection="0"/>
    <xf numFmtId="0" fontId="5" fillId="60" borderId="25" applyNumberFormat="0" applyFont="0" applyAlignment="0" applyProtection="0"/>
    <xf numFmtId="0" fontId="5" fillId="60" borderId="25" applyNumberFormat="0" applyFont="0" applyAlignment="0" applyProtection="0"/>
    <xf numFmtId="0" fontId="5" fillId="60" borderId="25" applyNumberFormat="0" applyFont="0" applyAlignment="0" applyProtection="0"/>
    <xf numFmtId="0" fontId="5" fillId="60" borderId="25" applyNumberFormat="0" applyFont="0" applyAlignment="0" applyProtection="0"/>
    <xf numFmtId="0" fontId="5" fillId="60" borderId="25" applyNumberFormat="0" applyFont="0" applyAlignment="0" applyProtection="0"/>
    <xf numFmtId="0" fontId="5" fillId="60" borderId="25" applyNumberFormat="0" applyFont="0" applyAlignment="0" applyProtection="0"/>
    <xf numFmtId="0" fontId="5" fillId="60" borderId="25" applyNumberFormat="0" applyFont="0" applyAlignment="0" applyProtection="0"/>
    <xf numFmtId="0" fontId="5" fillId="60" borderId="25" applyNumberFormat="0" applyFont="0" applyAlignment="0" applyProtection="0"/>
    <xf numFmtId="0" fontId="5" fillId="60" borderId="25" applyNumberFormat="0" applyFont="0" applyAlignment="0" applyProtection="0"/>
    <xf numFmtId="0" fontId="5" fillId="60" borderId="25" applyNumberFormat="0" applyFont="0" applyAlignment="0" applyProtection="0"/>
    <xf numFmtId="0" fontId="5" fillId="60" borderId="25" applyNumberFormat="0" applyFont="0" applyAlignment="0" applyProtection="0"/>
    <xf numFmtId="0" fontId="5" fillId="60" borderId="25" applyNumberFormat="0" applyFont="0" applyAlignment="0" applyProtection="0"/>
    <xf numFmtId="0" fontId="5" fillId="60" borderId="25" applyNumberFormat="0" applyFont="0" applyAlignment="0" applyProtection="0"/>
    <xf numFmtId="0" fontId="5" fillId="60" borderId="25" applyNumberFormat="0" applyFont="0" applyAlignment="0" applyProtection="0"/>
    <xf numFmtId="0" fontId="5" fillId="60" borderId="25" applyNumberFormat="0" applyFont="0" applyAlignment="0" applyProtection="0"/>
    <xf numFmtId="0" fontId="5" fillId="60" borderId="25" applyNumberFormat="0" applyFont="0" applyAlignment="0" applyProtection="0"/>
    <xf numFmtId="0" fontId="5" fillId="60" borderId="25" applyNumberFormat="0" applyFont="0" applyAlignment="0" applyProtection="0"/>
    <xf numFmtId="0" fontId="5" fillId="60" borderId="25" applyNumberFormat="0" applyFont="0" applyAlignment="0" applyProtection="0"/>
    <xf numFmtId="0" fontId="5" fillId="60" borderId="25" applyNumberFormat="0" applyFont="0" applyAlignment="0" applyProtection="0"/>
    <xf numFmtId="0" fontId="5" fillId="60" borderId="25" applyNumberFormat="0" applyFont="0" applyAlignment="0" applyProtection="0"/>
    <xf numFmtId="0" fontId="5" fillId="60" borderId="25" applyNumberFormat="0" applyFont="0" applyAlignment="0" applyProtection="0"/>
    <xf numFmtId="0" fontId="5" fillId="60" borderId="25" applyNumberFormat="0" applyFont="0" applyAlignment="0" applyProtection="0"/>
    <xf numFmtId="0" fontId="5" fillId="60" borderId="25" applyNumberFormat="0" applyFont="0" applyAlignment="0" applyProtection="0"/>
    <xf numFmtId="0" fontId="5" fillId="60" borderId="25" applyNumberFormat="0" applyFont="0" applyAlignment="0" applyProtection="0"/>
    <xf numFmtId="0" fontId="5" fillId="60" borderId="25" applyNumberFormat="0" applyFont="0" applyAlignment="0" applyProtection="0"/>
    <xf numFmtId="0" fontId="5" fillId="60" borderId="25" applyNumberFormat="0" applyFont="0" applyAlignment="0" applyProtection="0"/>
    <xf numFmtId="0" fontId="5" fillId="60" borderId="25" applyNumberFormat="0" applyFont="0" applyAlignment="0" applyProtection="0"/>
    <xf numFmtId="0" fontId="5" fillId="60" borderId="25" applyNumberFormat="0" applyFont="0" applyAlignment="0" applyProtection="0"/>
    <xf numFmtId="0" fontId="5" fillId="60" borderId="25" applyNumberFormat="0" applyFont="0" applyAlignment="0" applyProtection="0"/>
    <xf numFmtId="0" fontId="5" fillId="60" borderId="25" applyNumberFormat="0" applyFont="0" applyAlignment="0" applyProtection="0"/>
    <xf numFmtId="0" fontId="5" fillId="60" borderId="25" applyNumberFormat="0" applyFont="0" applyAlignment="0" applyProtection="0"/>
    <xf numFmtId="0" fontId="5" fillId="60" borderId="25" applyNumberFormat="0" applyFont="0" applyAlignment="0" applyProtection="0"/>
    <xf numFmtId="0" fontId="5" fillId="60" borderId="25" applyNumberFormat="0" applyFont="0" applyAlignment="0" applyProtection="0"/>
    <xf numFmtId="0" fontId="5" fillId="60" borderId="25" applyNumberFormat="0" applyFont="0" applyAlignment="0" applyProtection="0"/>
    <xf numFmtId="0" fontId="5" fillId="60" borderId="25" applyNumberFormat="0" applyFont="0" applyAlignment="0" applyProtection="0"/>
    <xf numFmtId="0" fontId="5" fillId="60" borderId="25" applyNumberFormat="0" applyFont="0" applyAlignment="0" applyProtection="0"/>
    <xf numFmtId="0" fontId="5" fillId="60" borderId="25" applyNumberFormat="0" applyFont="0" applyAlignment="0" applyProtection="0"/>
    <xf numFmtId="0" fontId="5" fillId="60" borderId="25" applyNumberFormat="0" applyFont="0" applyAlignment="0" applyProtection="0"/>
    <xf numFmtId="0" fontId="5" fillId="60" borderId="25" applyNumberFormat="0" applyFont="0" applyAlignment="0" applyProtection="0"/>
    <xf numFmtId="0" fontId="5" fillId="60" borderId="25" applyNumberFormat="0" applyFont="0" applyAlignment="0" applyProtection="0"/>
    <xf numFmtId="0" fontId="5" fillId="60" borderId="25" applyNumberFormat="0" applyFont="0" applyAlignment="0" applyProtection="0"/>
    <xf numFmtId="0" fontId="5" fillId="60" borderId="25" applyNumberFormat="0" applyFont="0" applyAlignment="0" applyProtection="0"/>
    <xf numFmtId="0" fontId="5" fillId="60" borderId="25" applyNumberFormat="0" applyFont="0" applyAlignment="0" applyProtection="0"/>
    <xf numFmtId="0" fontId="5" fillId="60" borderId="25" applyNumberFormat="0" applyFont="0" applyAlignment="0" applyProtection="0"/>
    <xf numFmtId="0" fontId="5" fillId="60" borderId="25" applyNumberFormat="0" applyFont="0" applyAlignment="0" applyProtection="0"/>
    <xf numFmtId="0" fontId="5" fillId="60" borderId="25" applyNumberFormat="0" applyFont="0" applyAlignment="0" applyProtection="0"/>
    <xf numFmtId="0" fontId="5" fillId="60" borderId="25" applyNumberFormat="0" applyFont="0" applyAlignment="0" applyProtection="0"/>
    <xf numFmtId="0" fontId="5" fillId="60" borderId="25" applyNumberFormat="0" applyFont="0" applyAlignment="0" applyProtection="0"/>
    <xf numFmtId="0" fontId="5" fillId="60" borderId="25" applyNumberFormat="0" applyFont="0" applyAlignment="0" applyProtection="0"/>
    <xf numFmtId="0" fontId="5" fillId="60" borderId="25" applyNumberFormat="0" applyFont="0" applyAlignment="0" applyProtection="0"/>
    <xf numFmtId="0" fontId="5" fillId="60" borderId="25" applyNumberFormat="0" applyFont="0" applyAlignment="0" applyProtection="0"/>
    <xf numFmtId="0" fontId="0" fillId="8" borderId="24" applyNumberFormat="0" applyFont="0" applyAlignment="0" applyProtection="0"/>
    <xf numFmtId="0" fontId="0" fillId="8" borderId="24" applyNumberFormat="0" applyFont="0" applyAlignment="0" applyProtection="0"/>
    <xf numFmtId="0" fontId="0" fillId="8" borderId="24" applyNumberFormat="0" applyFont="0" applyAlignment="0" applyProtection="0"/>
    <xf numFmtId="0" fontId="5" fillId="60" borderId="25" applyNumberFormat="0" applyFont="0" applyAlignment="0" applyProtection="0"/>
    <xf numFmtId="0" fontId="5" fillId="60" borderId="25" applyNumberFormat="0" applyFont="0" applyAlignment="0" applyProtection="0"/>
    <xf numFmtId="0" fontId="5" fillId="60" borderId="25" applyNumberFormat="0" applyFont="0" applyAlignment="0" applyProtection="0"/>
    <xf numFmtId="0" fontId="107" fillId="60" borderId="25" applyNumberFormat="0" applyFont="0" applyAlignment="0" applyProtection="0"/>
    <xf numFmtId="0" fontId="107" fillId="60" borderId="25" applyNumberFormat="0" applyFont="0" applyAlignment="0" applyProtection="0"/>
    <xf numFmtId="0" fontId="5" fillId="60" borderId="25" applyNumberFormat="0" applyFont="0" applyAlignment="0" applyProtection="0"/>
    <xf numFmtId="0" fontId="5" fillId="60" borderId="25" applyNumberFormat="0" applyFont="0" applyAlignment="0" applyProtection="0"/>
    <xf numFmtId="0" fontId="5" fillId="60" borderId="25" applyNumberFormat="0" applyFont="0" applyAlignment="0" applyProtection="0"/>
    <xf numFmtId="0" fontId="5" fillId="60" borderId="25" applyNumberFormat="0" applyFont="0" applyAlignment="0" applyProtection="0"/>
    <xf numFmtId="0" fontId="5" fillId="60" borderId="25" applyNumberFormat="0" applyFont="0" applyAlignment="0" applyProtection="0"/>
    <xf numFmtId="0" fontId="5" fillId="60" borderId="25" applyNumberFormat="0" applyFont="0" applyAlignment="0" applyProtection="0"/>
    <xf numFmtId="0" fontId="5" fillId="60" borderId="25" applyNumberFormat="0" applyFont="0" applyAlignment="0" applyProtection="0"/>
    <xf numFmtId="0" fontId="5" fillId="60" borderId="25" applyNumberFormat="0" applyFont="0" applyAlignment="0" applyProtection="0"/>
    <xf numFmtId="0" fontId="5" fillId="60" borderId="25" applyNumberFormat="0" applyFont="0" applyAlignment="0" applyProtection="0"/>
    <xf numFmtId="0" fontId="5" fillId="60" borderId="25" applyNumberFormat="0" applyFont="0" applyAlignment="0" applyProtection="0"/>
    <xf numFmtId="0" fontId="5" fillId="60" borderId="25" applyNumberFormat="0" applyFont="0" applyAlignment="0" applyProtection="0"/>
    <xf numFmtId="0" fontId="5" fillId="60" borderId="25" applyNumberFormat="0" applyFont="0" applyAlignment="0" applyProtection="0"/>
    <xf numFmtId="0" fontId="5" fillId="60" borderId="25" applyNumberFormat="0" applyFont="0" applyAlignment="0" applyProtection="0"/>
    <xf numFmtId="0" fontId="5" fillId="60" borderId="25" applyNumberFormat="0" applyFont="0" applyAlignment="0" applyProtection="0"/>
    <xf numFmtId="0" fontId="5" fillId="60" borderId="25" applyNumberFormat="0" applyFont="0" applyAlignment="0" applyProtection="0"/>
    <xf numFmtId="0" fontId="5" fillId="60" borderId="25" applyNumberFormat="0" applyFont="0" applyAlignment="0" applyProtection="0"/>
    <xf numFmtId="0" fontId="5" fillId="60" borderId="25" applyNumberFormat="0" applyFont="0" applyAlignment="0" applyProtection="0"/>
    <xf numFmtId="0" fontId="5" fillId="60" borderId="25" applyNumberFormat="0" applyFont="0" applyAlignment="0" applyProtection="0"/>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77" fillId="0" borderId="0">
      <alignment/>
      <protection/>
    </xf>
  </cellStyleXfs>
  <cellXfs count="510">
    <xf numFmtId="0" fontId="0" fillId="0" borderId="0" xfId="0" applyAlignment="1">
      <alignment vertical="center"/>
    </xf>
    <xf numFmtId="0" fontId="4" fillId="61" borderId="0" xfId="0" applyFont="1" applyFill="1" applyAlignment="1">
      <alignment horizontal="center" vertical="center"/>
    </xf>
    <xf numFmtId="0" fontId="4" fillId="2" borderId="3" xfId="0" applyFont="1" applyFill="1" applyBorder="1" applyAlignment="1">
      <alignment horizontal="center" vertical="center" wrapText="1"/>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61" borderId="29"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0" xfId="0" applyFont="1" applyFill="1" applyAlignment="1">
      <alignment horizontal="right" vertical="center"/>
    </xf>
    <xf numFmtId="0" fontId="4" fillId="61" borderId="31" xfId="0" applyFont="1" applyFill="1" applyBorder="1" applyAlignment="1">
      <alignment horizontal="center" vertical="center"/>
    </xf>
    <xf numFmtId="0" fontId="1" fillId="2" borderId="0" xfId="0" applyFont="1" applyFill="1" applyAlignment="1">
      <alignment vertical="center"/>
    </xf>
    <xf numFmtId="0" fontId="9" fillId="2" borderId="0" xfId="0" applyFont="1" applyFill="1" applyAlignment="1">
      <alignment vertical="center"/>
    </xf>
    <xf numFmtId="0" fontId="0" fillId="2" borderId="0" xfId="0" applyFill="1" applyAlignment="1">
      <alignment vertical="center"/>
    </xf>
    <xf numFmtId="0" fontId="0" fillId="2" borderId="0" xfId="0" applyFill="1" applyBorder="1" applyAlignment="1">
      <alignment vertical="center"/>
    </xf>
    <xf numFmtId="0" fontId="1" fillId="2" borderId="0" xfId="0" applyFont="1" applyFill="1" applyAlignment="1">
      <alignment horizontal="center" vertical="center"/>
    </xf>
    <xf numFmtId="0" fontId="1" fillId="2" borderId="0" xfId="0" applyFont="1" applyFill="1" applyAlignment="1">
      <alignment/>
    </xf>
    <xf numFmtId="0" fontId="11" fillId="2" borderId="0" xfId="0" applyFont="1" applyFill="1" applyAlignment="1">
      <alignment horizontal="center" vertical="center"/>
    </xf>
    <xf numFmtId="0" fontId="4" fillId="2" borderId="0" xfId="0" applyFont="1" applyFill="1" applyAlignment="1">
      <alignment horizontal="center" vertical="center" wrapText="1"/>
    </xf>
    <xf numFmtId="0" fontId="3" fillId="2" borderId="0" xfId="0" applyFont="1" applyFill="1" applyAlignment="1">
      <alignment horizontal="center" vertical="center"/>
    </xf>
    <xf numFmtId="0" fontId="4" fillId="2" borderId="32"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33" xfId="0" applyFont="1" applyFill="1" applyBorder="1" applyAlignment="1">
      <alignment horizontal="center" vertical="center" wrapText="1"/>
    </xf>
    <xf numFmtId="0" fontId="8" fillId="2" borderId="28" xfId="0" applyFont="1" applyFill="1" applyBorder="1" applyAlignment="1">
      <alignment horizontal="center" vertical="center" wrapText="1"/>
    </xf>
    <xf numFmtId="183" fontId="8" fillId="2" borderId="28" xfId="0" applyNumberFormat="1" applyFont="1" applyFill="1" applyBorder="1" applyAlignment="1">
      <alignment horizontal="center" vertical="center" wrapText="1"/>
    </xf>
    <xf numFmtId="0" fontId="8" fillId="2" borderId="29" xfId="0" applyFont="1" applyFill="1" applyBorder="1" applyAlignment="1">
      <alignment horizontal="center" vertical="center" wrapText="1"/>
    </xf>
    <xf numFmtId="0" fontId="3" fillId="2" borderId="34" xfId="0" applyNumberFormat="1" applyFont="1" applyFill="1" applyBorder="1" applyAlignment="1">
      <alignment horizontal="center" vertical="center"/>
    </xf>
    <xf numFmtId="183" fontId="3" fillId="2" borderId="34" xfId="0" applyNumberFormat="1" applyFont="1" applyFill="1" applyBorder="1" applyAlignment="1">
      <alignment horizontal="center" vertical="center"/>
    </xf>
    <xf numFmtId="192" fontId="3" fillId="2" borderId="34" xfId="0" applyNumberFormat="1" applyFont="1" applyFill="1" applyBorder="1" applyAlignment="1">
      <alignment horizontal="center" vertical="center"/>
    </xf>
    <xf numFmtId="1" fontId="3" fillId="2" borderId="34" xfId="0" applyNumberFormat="1" applyFont="1" applyFill="1" applyBorder="1" applyAlignment="1" applyProtection="1">
      <alignment horizontal="center" vertical="center"/>
      <protection locked="0"/>
    </xf>
    <xf numFmtId="183" fontId="3" fillId="2" borderId="34" xfId="0" applyNumberFormat="1" applyFont="1" applyFill="1" applyBorder="1" applyAlignment="1" applyProtection="1">
      <alignment horizontal="center" vertical="center"/>
      <protection/>
    </xf>
    <xf numFmtId="1" fontId="3" fillId="2" borderId="34" xfId="0" applyNumberFormat="1" applyFont="1" applyFill="1" applyBorder="1" applyAlignment="1">
      <alignment horizontal="center" vertical="center"/>
    </xf>
    <xf numFmtId="189" fontId="3" fillId="2" borderId="34" xfId="0" applyNumberFormat="1" applyFont="1" applyFill="1" applyBorder="1" applyAlignment="1">
      <alignment horizontal="center" vertical="center"/>
    </xf>
    <xf numFmtId="0" fontId="3" fillId="2" borderId="35" xfId="0" applyNumberFormat="1" applyFont="1" applyFill="1" applyBorder="1" applyAlignment="1">
      <alignment horizontal="center" vertical="center" wrapText="1"/>
    </xf>
    <xf numFmtId="190" fontId="3" fillId="2" borderId="35" xfId="0" applyNumberFormat="1" applyFont="1" applyFill="1" applyBorder="1" applyAlignment="1">
      <alignment horizontal="center" vertical="center" wrapText="1"/>
    </xf>
    <xf numFmtId="0" fontId="1" fillId="2" borderId="0" xfId="0" applyFont="1" applyFill="1" applyBorder="1" applyAlignment="1">
      <alignment horizontal="center" vertical="center"/>
    </xf>
    <xf numFmtId="0" fontId="8" fillId="2" borderId="0" xfId="0" applyFont="1" applyFill="1" applyBorder="1" applyAlignment="1">
      <alignment horizontal="center" vertical="center" wrapText="1"/>
    </xf>
    <xf numFmtId="183" fontId="8" fillId="2" borderId="0" xfId="0" applyNumberFormat="1" applyFont="1" applyFill="1" applyBorder="1" applyAlignment="1">
      <alignment horizontal="center" vertical="center" wrapText="1"/>
    </xf>
    <xf numFmtId="0" fontId="3" fillId="2" borderId="0" xfId="0" applyFont="1" applyFill="1" applyBorder="1" applyAlignment="1">
      <alignment horizontal="center" vertical="center"/>
    </xf>
    <xf numFmtId="183" fontId="3" fillId="2" borderId="0" xfId="0" applyNumberFormat="1" applyFont="1" applyFill="1" applyBorder="1" applyAlignment="1">
      <alignment horizontal="center" vertical="center"/>
    </xf>
    <xf numFmtId="190" fontId="3" fillId="2" borderId="0" xfId="0" applyNumberFormat="1" applyFont="1" applyFill="1" applyBorder="1" applyAlignment="1">
      <alignment horizontal="center" vertical="center" wrapText="1"/>
    </xf>
    <xf numFmtId="189" fontId="3" fillId="2" borderId="0" xfId="0" applyNumberFormat="1" applyFont="1" applyFill="1" applyBorder="1" applyAlignment="1">
      <alignment horizontal="center" vertical="center" wrapText="1"/>
    </xf>
    <xf numFmtId="193" fontId="3" fillId="2" borderId="0" xfId="0" applyNumberFormat="1" applyFont="1" applyFill="1" applyBorder="1" applyAlignment="1">
      <alignment horizontal="center" vertical="center"/>
    </xf>
    <xf numFmtId="0" fontId="3" fillId="2" borderId="0" xfId="0" applyFont="1" applyFill="1" applyBorder="1" applyAlignment="1" applyProtection="1">
      <alignment horizontal="center" vertical="center"/>
      <protection locked="0"/>
    </xf>
    <xf numFmtId="189" fontId="3" fillId="2" borderId="0" xfId="0" applyNumberFormat="1" applyFont="1" applyFill="1" applyBorder="1" applyAlignment="1" applyProtection="1">
      <alignment horizontal="center" vertical="center"/>
      <protection/>
    </xf>
    <xf numFmtId="1" fontId="3" fillId="2" borderId="0" xfId="0" applyNumberFormat="1" applyFont="1" applyFill="1" applyBorder="1" applyAlignment="1">
      <alignment horizontal="center" vertical="center"/>
    </xf>
    <xf numFmtId="189" fontId="3" fillId="2" borderId="0" xfId="0" applyNumberFormat="1" applyFont="1" applyFill="1" applyBorder="1" applyAlignment="1">
      <alignment horizontal="center" vertical="center"/>
    </xf>
    <xf numFmtId="0" fontId="4" fillId="2" borderId="0" xfId="0" applyFont="1" applyFill="1" applyBorder="1" applyAlignment="1">
      <alignment horizontal="left" vertical="center" wrapText="1"/>
    </xf>
    <xf numFmtId="183" fontId="8" fillId="2" borderId="30" xfId="0" applyNumberFormat="1" applyFont="1" applyFill="1" applyBorder="1" applyAlignment="1">
      <alignment horizontal="center" vertical="center" wrapText="1"/>
    </xf>
    <xf numFmtId="189" fontId="3" fillId="2" borderId="36" xfId="0" applyNumberFormat="1" applyFont="1" applyFill="1" applyBorder="1" applyAlignment="1">
      <alignment horizontal="center" vertical="center"/>
    </xf>
    <xf numFmtId="189" fontId="3" fillId="2" borderId="36" xfId="0" applyNumberFormat="1" applyFont="1" applyFill="1" applyBorder="1" applyAlignment="1" applyProtection="1">
      <alignment horizontal="center" vertical="center"/>
      <protection/>
    </xf>
    <xf numFmtId="189" fontId="3" fillId="2" borderId="33" xfId="0" applyNumberFormat="1" applyFont="1" applyFill="1" applyBorder="1" applyAlignment="1">
      <alignment horizontal="center" vertical="center"/>
    </xf>
    <xf numFmtId="0" fontId="0" fillId="2" borderId="0" xfId="0" applyFont="1" applyFill="1" applyAlignment="1">
      <alignment vertical="center"/>
    </xf>
    <xf numFmtId="0" fontId="4" fillId="2" borderId="30" xfId="0" applyFont="1" applyFill="1" applyBorder="1" applyAlignment="1">
      <alignment horizontal="center" vertical="top" wrapText="1"/>
    </xf>
    <xf numFmtId="0" fontId="4" fillId="2" borderId="32" xfId="0" applyFont="1" applyFill="1" applyBorder="1" applyAlignment="1">
      <alignment horizontal="justify" vertical="center" wrapText="1"/>
    </xf>
    <xf numFmtId="189" fontId="1" fillId="0" borderId="28" xfId="0" applyNumberFormat="1" applyFont="1" applyBorder="1" applyAlignment="1">
      <alignment horizontal="center" vertical="center"/>
    </xf>
    <xf numFmtId="189" fontId="1" fillId="0" borderId="30" xfId="0" applyNumberFormat="1" applyFont="1" applyBorder="1" applyAlignment="1">
      <alignment horizontal="center" vertical="center"/>
    </xf>
    <xf numFmtId="0" fontId="4" fillId="2" borderId="0" xfId="0" applyFont="1" applyFill="1" applyBorder="1" applyAlignment="1">
      <alignment horizontal="justify" vertical="center" wrapText="1"/>
    </xf>
    <xf numFmtId="189" fontId="1" fillId="0" borderId="34" xfId="0" applyNumberFormat="1" applyFont="1" applyBorder="1" applyAlignment="1">
      <alignment horizontal="center" vertical="center"/>
    </xf>
    <xf numFmtId="189" fontId="1" fillId="0" borderId="36" xfId="0" applyNumberFormat="1" applyFont="1" applyBorder="1" applyAlignment="1">
      <alignment horizontal="center" vertical="center"/>
    </xf>
    <xf numFmtId="0" fontId="4" fillId="2" borderId="31" xfId="0" applyFont="1" applyFill="1" applyBorder="1" applyAlignment="1">
      <alignment horizontal="justify" vertical="center" wrapText="1"/>
    </xf>
    <xf numFmtId="189" fontId="1" fillId="0" borderId="35" xfId="0" applyNumberFormat="1" applyFont="1" applyBorder="1" applyAlignment="1">
      <alignment horizontal="center" vertical="center"/>
    </xf>
    <xf numFmtId="189" fontId="1" fillId="0" borderId="33" xfId="0" applyNumberFormat="1" applyFont="1" applyBorder="1" applyAlignment="1">
      <alignment horizontal="center" vertical="center"/>
    </xf>
    <xf numFmtId="0" fontId="13" fillId="2" borderId="0" xfId="0" applyFont="1" applyFill="1" applyAlignment="1">
      <alignment vertical="center"/>
    </xf>
    <xf numFmtId="0" fontId="1" fillId="2" borderId="0" xfId="0" applyFont="1" applyFill="1" applyAlignment="1">
      <alignment horizontal="right" vertical="center"/>
    </xf>
    <xf numFmtId="0" fontId="4" fillId="2" borderId="0" xfId="0" applyFont="1" applyFill="1" applyAlignment="1">
      <alignment vertical="center"/>
    </xf>
    <xf numFmtId="0" fontId="4" fillId="2" borderId="34" xfId="0" applyFont="1" applyFill="1" applyBorder="1" applyAlignment="1">
      <alignment horizontal="center" vertical="center" wrapText="1"/>
    </xf>
    <xf numFmtId="188" fontId="0" fillId="0" borderId="28" xfId="1229" applyNumberFormat="1" applyBorder="1" applyAlignment="1">
      <alignment horizontal="right" vertical="center"/>
      <protection/>
    </xf>
    <xf numFmtId="188" fontId="0" fillId="0" borderId="0" xfId="1229" applyNumberFormat="1" applyAlignment="1">
      <alignment horizontal="right" vertical="center"/>
      <protection/>
    </xf>
    <xf numFmtId="183" fontId="1" fillId="2" borderId="0" xfId="0" applyNumberFormat="1" applyFont="1" applyFill="1" applyAlignment="1">
      <alignment vertical="center"/>
    </xf>
    <xf numFmtId="0" fontId="4" fillId="2" borderId="35" xfId="0" applyFont="1" applyFill="1" applyBorder="1" applyAlignment="1">
      <alignment horizontal="center" vertical="center" wrapText="1"/>
    </xf>
    <xf numFmtId="188" fontId="0" fillId="0" borderId="34" xfId="1229" applyNumberFormat="1" applyBorder="1" applyAlignment="1">
      <alignment horizontal="right" vertical="center"/>
      <protection/>
    </xf>
    <xf numFmtId="0" fontId="4" fillId="2" borderId="29" xfId="0" applyFont="1" applyFill="1" applyBorder="1" applyAlignment="1">
      <alignment horizontal="justify" vertical="center" wrapText="1"/>
    </xf>
    <xf numFmtId="188" fontId="1" fillId="2" borderId="28" xfId="0" applyNumberFormat="1" applyFont="1" applyFill="1" applyBorder="1" applyAlignment="1">
      <alignment vertical="center" shrinkToFit="1"/>
    </xf>
    <xf numFmtId="188" fontId="1" fillId="2" borderId="30" xfId="0" applyNumberFormat="1" applyFont="1" applyFill="1" applyBorder="1" applyAlignment="1">
      <alignment vertical="center" shrinkToFit="1"/>
    </xf>
    <xf numFmtId="0" fontId="4" fillId="2" borderId="37" xfId="0" applyFont="1" applyFill="1" applyBorder="1" applyAlignment="1">
      <alignment horizontal="justify" vertical="center" wrapText="1"/>
    </xf>
    <xf numFmtId="188" fontId="1" fillId="2" borderId="34" xfId="0" applyNumberFormat="1" applyFont="1" applyFill="1" applyBorder="1" applyAlignment="1">
      <alignment horizontal="right" vertical="center" shrinkToFit="1"/>
    </xf>
    <xf numFmtId="188" fontId="1" fillId="2" borderId="0" xfId="0" applyNumberFormat="1" applyFont="1" applyFill="1" applyBorder="1" applyAlignment="1">
      <alignment horizontal="right" vertical="center" shrinkToFit="1"/>
    </xf>
    <xf numFmtId="188" fontId="1" fillId="2" borderId="35" xfId="0" applyNumberFormat="1" applyFont="1" applyFill="1" applyBorder="1" applyAlignment="1">
      <alignment horizontal="right" vertical="center" shrinkToFit="1"/>
    </xf>
    <xf numFmtId="189" fontId="1" fillId="2" borderId="32" xfId="0" applyNumberFormat="1" applyFont="1" applyFill="1" applyBorder="1" applyAlignment="1">
      <alignment vertical="center" shrinkToFit="1"/>
    </xf>
    <xf numFmtId="0" fontId="1" fillId="2" borderId="0" xfId="0" applyFont="1" applyFill="1" applyBorder="1" applyAlignment="1">
      <alignment horizontal="justify" vertical="center" wrapText="1"/>
    </xf>
    <xf numFmtId="189" fontId="14" fillId="2" borderId="0" xfId="0" applyNumberFormat="1" applyFont="1" applyFill="1" applyAlignment="1">
      <alignment vertical="center"/>
    </xf>
    <xf numFmtId="189" fontId="14" fillId="2" borderId="0" xfId="0" applyNumberFormat="1" applyFont="1" applyFill="1" applyBorder="1" applyAlignment="1">
      <alignment horizontal="center" vertical="center" wrapText="1"/>
    </xf>
    <xf numFmtId="0" fontId="10" fillId="2" borderId="0" xfId="0" applyFont="1" applyFill="1" applyAlignment="1">
      <alignment horizontal="center" vertical="center"/>
    </xf>
    <xf numFmtId="189" fontId="1" fillId="2" borderId="0" xfId="0" applyNumberFormat="1" applyFont="1" applyFill="1" applyBorder="1" applyAlignment="1">
      <alignment vertical="center"/>
    </xf>
    <xf numFmtId="0" fontId="1" fillId="2" borderId="0" xfId="0" applyFont="1" applyFill="1" applyBorder="1" applyAlignment="1">
      <alignment vertical="center"/>
    </xf>
    <xf numFmtId="2" fontId="10" fillId="2" borderId="0" xfId="0" applyNumberFormat="1" applyFont="1" applyFill="1" applyAlignment="1">
      <alignment horizontal="center" vertical="center"/>
    </xf>
    <xf numFmtId="0" fontId="4" fillId="2" borderId="37" xfId="0" applyFont="1" applyFill="1" applyBorder="1" applyAlignment="1">
      <alignment vertical="center"/>
    </xf>
    <xf numFmtId="190" fontId="15" fillId="2" borderId="0" xfId="0" applyNumberFormat="1" applyFont="1" applyFill="1" applyBorder="1" applyAlignment="1">
      <alignment vertical="center" shrinkToFit="1"/>
    </xf>
    <xf numFmtId="0" fontId="4" fillId="2" borderId="38" xfId="0" applyFont="1" applyFill="1" applyBorder="1" applyAlignment="1">
      <alignment vertical="center"/>
    </xf>
    <xf numFmtId="0" fontId="4" fillId="2" borderId="36" xfId="0" applyFont="1" applyFill="1" applyBorder="1" applyAlignment="1">
      <alignment horizontal="center" vertical="center" wrapText="1"/>
    </xf>
    <xf numFmtId="188" fontId="1" fillId="2" borderId="36" xfId="0" applyNumberFormat="1" applyFont="1" applyFill="1" applyBorder="1" applyAlignment="1">
      <alignment horizontal="right" vertical="center" shrinkToFit="1"/>
    </xf>
    <xf numFmtId="188" fontId="1" fillId="2" borderId="33" xfId="0" applyNumberFormat="1" applyFont="1" applyFill="1" applyBorder="1" applyAlignment="1">
      <alignment horizontal="right" vertical="center" shrinkToFit="1"/>
    </xf>
    <xf numFmtId="0" fontId="1" fillId="2" borderId="0" xfId="0" applyFont="1" applyFill="1" applyBorder="1" applyAlignment="1">
      <alignment horizontal="center" vertical="center" wrapText="1"/>
    </xf>
    <xf numFmtId="1" fontId="4" fillId="2" borderId="0" xfId="0" applyNumberFormat="1" applyFont="1" applyFill="1" applyBorder="1" applyAlignment="1">
      <alignment vertical="center"/>
    </xf>
    <xf numFmtId="0" fontId="4" fillId="2" borderId="37" xfId="0" applyFont="1" applyFill="1" applyBorder="1" applyAlignment="1">
      <alignment horizontal="left" vertical="center" wrapText="1"/>
    </xf>
    <xf numFmtId="0" fontId="2" fillId="0" borderId="38" xfId="0" applyFont="1" applyBorder="1" applyAlignment="1">
      <alignment vertical="center"/>
    </xf>
    <xf numFmtId="0" fontId="4" fillId="0" borderId="37" xfId="0" applyFont="1" applyBorder="1" applyAlignment="1">
      <alignment vertical="center"/>
    </xf>
    <xf numFmtId="0" fontId="4" fillId="0" borderId="38" xfId="0" applyFont="1" applyBorder="1" applyAlignment="1">
      <alignment vertical="center"/>
    </xf>
    <xf numFmtId="0" fontId="10" fillId="2" borderId="0" xfId="0" applyFont="1" applyFill="1" applyAlignment="1">
      <alignment vertical="center"/>
    </xf>
    <xf numFmtId="0" fontId="4" fillId="2" borderId="29" xfId="0" applyFont="1" applyFill="1" applyBorder="1" applyAlignment="1">
      <alignment vertical="center"/>
    </xf>
    <xf numFmtId="0" fontId="89" fillId="0" borderId="0" xfId="1213">
      <alignment vertical="center"/>
      <protection/>
    </xf>
    <xf numFmtId="0" fontId="4" fillId="0" borderId="27" xfId="1213" applyFont="1" applyBorder="1" applyAlignment="1">
      <alignment horizontal="center" vertical="center"/>
      <protection/>
    </xf>
    <xf numFmtId="0" fontId="4" fillId="0" borderId="3" xfId="1213" applyFont="1" applyBorder="1" applyAlignment="1">
      <alignment horizontal="center" vertical="center" wrapText="1"/>
      <protection/>
    </xf>
    <xf numFmtId="0" fontId="4" fillId="0" borderId="3" xfId="1213" applyFont="1" applyBorder="1" applyAlignment="1">
      <alignment horizontal="center" vertical="center"/>
      <protection/>
    </xf>
    <xf numFmtId="57" fontId="4" fillId="0" borderId="26" xfId="1213" applyNumberFormat="1" applyFont="1" applyBorder="1" applyAlignment="1">
      <alignment horizontal="center" vertical="center"/>
      <protection/>
    </xf>
    <xf numFmtId="2" fontId="89" fillId="0" borderId="3" xfId="1213" applyNumberFormat="1" applyBorder="1" applyAlignment="1">
      <alignment horizontal="center" vertical="center"/>
      <protection/>
    </xf>
    <xf numFmtId="183" fontId="89" fillId="0" borderId="3" xfId="1213" applyNumberFormat="1" applyBorder="1" applyAlignment="1">
      <alignment horizontal="center" vertical="center"/>
      <protection/>
    </xf>
    <xf numFmtId="183" fontId="89" fillId="0" borderId="27" xfId="1213" applyNumberFormat="1" applyBorder="1" applyAlignment="1">
      <alignment horizontal="center" vertical="center"/>
      <protection/>
    </xf>
    <xf numFmtId="57" fontId="0" fillId="0" borderId="0" xfId="1213" applyNumberFormat="1" applyFont="1" applyAlignment="1">
      <alignment horizontal="center" vertical="center"/>
      <protection/>
    </xf>
    <xf numFmtId="0" fontId="89" fillId="0" borderId="0" xfId="1213" applyAlignment="1">
      <alignment horizontal="center" vertical="center"/>
      <protection/>
    </xf>
    <xf numFmtId="0" fontId="4" fillId="2" borderId="26" xfId="1315" applyFont="1" applyFill="1" applyBorder="1" applyAlignment="1">
      <alignment horizontal="center" vertical="center" wrapText="1"/>
      <protection/>
    </xf>
    <xf numFmtId="0" fontId="4" fillId="2" borderId="0" xfId="1315" applyFont="1" applyFill="1" applyBorder="1" applyAlignment="1">
      <alignment horizontal="justify" vertical="center" wrapText="1"/>
      <protection/>
    </xf>
    <xf numFmtId="183" fontId="1" fillId="2" borderId="36" xfId="0" applyNumberFormat="1" applyFont="1" applyFill="1" applyBorder="1" applyAlignment="1">
      <alignment horizontal="right" vertical="center"/>
    </xf>
    <xf numFmtId="183" fontId="1" fillId="2" borderId="33" xfId="0" applyNumberFormat="1" applyFont="1" applyFill="1" applyBorder="1" applyAlignment="1">
      <alignment horizontal="right" vertical="center"/>
    </xf>
    <xf numFmtId="0" fontId="17" fillId="0" borderId="0" xfId="1317" applyAlignment="1" applyProtection="1">
      <alignment vertical="center"/>
      <protection/>
    </xf>
    <xf numFmtId="0" fontId="17" fillId="0" borderId="0" xfId="1317" applyFont="1" applyAlignment="1" applyProtection="1">
      <alignment vertical="center"/>
      <protection/>
    </xf>
    <xf numFmtId="183" fontId="1" fillId="2" borderId="36" xfId="1315" applyNumberFormat="1" applyFont="1" applyFill="1" applyBorder="1" applyAlignment="1">
      <alignment horizontal="right" vertical="center" wrapText="1"/>
      <protection/>
    </xf>
    <xf numFmtId="0" fontId="4" fillId="2" borderId="0" xfId="1315" applyFont="1" applyFill="1" applyBorder="1" applyAlignment="1">
      <alignment horizontal="justify" vertical="center" wrapText="1"/>
      <protection/>
    </xf>
    <xf numFmtId="0" fontId="4" fillId="2" borderId="0" xfId="0" applyFont="1" applyFill="1" applyBorder="1" applyAlignment="1">
      <alignment vertical="center"/>
    </xf>
    <xf numFmtId="2" fontId="1" fillId="2" borderId="3" xfId="0" applyNumberFormat="1" applyFont="1" applyFill="1" applyBorder="1" applyAlignment="1">
      <alignment horizontal="right" vertical="center" wrapText="1"/>
    </xf>
    <xf numFmtId="183" fontId="1" fillId="2" borderId="3" xfId="0" applyNumberFormat="1" applyFont="1" applyFill="1" applyBorder="1" applyAlignment="1">
      <alignment horizontal="right" vertical="center" wrapText="1"/>
    </xf>
    <xf numFmtId="0" fontId="4" fillId="2" borderId="0" xfId="0" applyFont="1" applyFill="1" applyAlignment="1">
      <alignment horizontal="right" vertical="center"/>
    </xf>
    <xf numFmtId="188" fontId="1" fillId="2" borderId="28" xfId="0" applyNumberFormat="1" applyFont="1" applyFill="1" applyBorder="1" applyAlignment="1">
      <alignment horizontal="right" vertical="center"/>
    </xf>
    <xf numFmtId="188" fontId="1" fillId="2" borderId="34" xfId="0" applyNumberFormat="1" applyFont="1" applyFill="1" applyBorder="1" applyAlignment="1">
      <alignment horizontal="right" vertical="center"/>
    </xf>
    <xf numFmtId="188" fontId="1" fillId="0" borderId="34" xfId="0" applyNumberFormat="1" applyFont="1" applyFill="1" applyBorder="1" applyAlignment="1">
      <alignment horizontal="right" vertical="center"/>
    </xf>
    <xf numFmtId="188" fontId="1" fillId="2" borderId="34" xfId="1657" applyNumberFormat="1" applyFont="1" applyFill="1" applyBorder="1" applyAlignment="1" applyProtection="1">
      <alignment horizontal="right" vertical="center"/>
      <protection hidden="1"/>
    </xf>
    <xf numFmtId="2" fontId="1" fillId="0" borderId="35" xfId="0" applyNumberFormat="1" applyFont="1" applyBorder="1" applyAlignment="1">
      <alignment horizontal="right" vertical="center"/>
    </xf>
    <xf numFmtId="189" fontId="1" fillId="2" borderId="30" xfId="0" applyNumberFormat="1" applyFont="1" applyFill="1" applyBorder="1" applyAlignment="1">
      <alignment horizontal="right" vertical="center"/>
    </xf>
    <xf numFmtId="189" fontId="1" fillId="2" borderId="36" xfId="0" applyNumberFormat="1" applyFont="1" applyFill="1" applyBorder="1" applyAlignment="1">
      <alignment horizontal="right" vertical="center"/>
    </xf>
    <xf numFmtId="189" fontId="1" fillId="0" borderId="36" xfId="0" applyNumberFormat="1" applyFont="1" applyFill="1" applyBorder="1" applyAlignment="1">
      <alignment horizontal="right" vertical="center"/>
    </xf>
    <xf numFmtId="189" fontId="1" fillId="2" borderId="36" xfId="1657" applyNumberFormat="1" applyFont="1" applyFill="1" applyBorder="1" applyAlignment="1" applyProtection="1">
      <alignment horizontal="right" vertical="center"/>
      <protection hidden="1"/>
    </xf>
    <xf numFmtId="183" fontId="1" fillId="0" borderId="33" xfId="0" applyNumberFormat="1" applyFont="1" applyBorder="1" applyAlignment="1">
      <alignment horizontal="right" vertical="center"/>
    </xf>
    <xf numFmtId="0" fontId="4" fillId="2" borderId="0" xfId="0" applyFont="1" applyFill="1" applyAlignment="1">
      <alignment vertical="center"/>
    </xf>
    <xf numFmtId="0" fontId="0" fillId="61" borderId="0" xfId="0" applyFill="1" applyAlignment="1">
      <alignment vertical="center"/>
    </xf>
    <xf numFmtId="2" fontId="1" fillId="2" borderId="37" xfId="1315" applyNumberFormat="1" applyFont="1" applyFill="1" applyBorder="1" applyAlignment="1">
      <alignment horizontal="right" vertical="center" wrapText="1"/>
      <protection/>
    </xf>
    <xf numFmtId="2" fontId="1" fillId="2" borderId="37" xfId="0" applyNumberFormat="1" applyFont="1" applyFill="1" applyBorder="1" applyAlignment="1">
      <alignment horizontal="right" vertical="center"/>
    </xf>
    <xf numFmtId="189" fontId="1" fillId="2" borderId="37" xfId="0" applyNumberFormat="1" applyFont="1" applyFill="1" applyBorder="1" applyAlignment="1">
      <alignment horizontal="right" vertical="center"/>
    </xf>
    <xf numFmtId="2" fontId="1" fillId="2" borderId="38" xfId="0" applyNumberFormat="1" applyFont="1" applyFill="1" applyBorder="1" applyAlignment="1">
      <alignment horizontal="right" vertical="center"/>
    </xf>
    <xf numFmtId="0" fontId="4" fillId="2" borderId="31" xfId="0" applyFont="1" applyFill="1" applyBorder="1" applyAlignment="1">
      <alignment vertical="center" wrapText="1"/>
    </xf>
    <xf numFmtId="0" fontId="4" fillId="61" borderId="26" xfId="1315" applyFont="1" applyFill="1" applyBorder="1" applyAlignment="1">
      <alignment horizontal="center" vertical="center" wrapText="1"/>
      <protection/>
    </xf>
    <xf numFmtId="0" fontId="4" fillId="61" borderId="3" xfId="0" applyFont="1" applyFill="1" applyBorder="1" applyAlignment="1">
      <alignment horizontal="center" vertical="center" wrapText="1"/>
    </xf>
    <xf numFmtId="0" fontId="4" fillId="61" borderId="27" xfId="0" applyFont="1" applyFill="1" applyBorder="1" applyAlignment="1">
      <alignment horizontal="center" vertical="center" wrapText="1"/>
    </xf>
    <xf numFmtId="0" fontId="1" fillId="61" borderId="0" xfId="0" applyFont="1" applyFill="1" applyAlignment="1">
      <alignment vertical="center"/>
    </xf>
    <xf numFmtId="0" fontId="4" fillId="61" borderId="0" xfId="1315" applyFont="1" applyFill="1" applyBorder="1" applyAlignment="1">
      <alignment horizontal="justify" vertical="center" wrapText="1"/>
      <protection/>
    </xf>
    <xf numFmtId="2" fontId="108" fillId="61" borderId="34" xfId="0" applyNumberFormat="1" applyFont="1" applyFill="1" applyBorder="1" applyAlignment="1">
      <alignment horizontal="right" vertical="center"/>
    </xf>
    <xf numFmtId="183" fontId="108" fillId="61" borderId="36" xfId="0" applyNumberFormat="1" applyFont="1" applyFill="1" applyBorder="1" applyAlignment="1">
      <alignment horizontal="right" vertical="center"/>
    </xf>
    <xf numFmtId="0" fontId="4" fillId="61" borderId="0" xfId="0" applyFont="1" applyFill="1" applyBorder="1" applyAlignment="1">
      <alignment vertical="center" wrapText="1"/>
    </xf>
    <xf numFmtId="1" fontId="108" fillId="61" borderId="34" xfId="0" applyNumberFormat="1" applyFont="1" applyFill="1" applyBorder="1" applyAlignment="1">
      <alignment horizontal="right" vertical="center"/>
    </xf>
    <xf numFmtId="0" fontId="4" fillId="61" borderId="0" xfId="0" applyFont="1" applyFill="1" applyBorder="1" applyAlignment="1">
      <alignment horizontal="justify" vertical="center" wrapText="1"/>
    </xf>
    <xf numFmtId="0" fontId="4" fillId="61" borderId="0" xfId="0" applyFont="1" applyFill="1" applyBorder="1" applyAlignment="1">
      <alignment vertical="center"/>
    </xf>
    <xf numFmtId="188" fontId="108" fillId="61" borderId="34" xfId="0" applyNumberFormat="1" applyFont="1" applyFill="1" applyBorder="1" applyAlignment="1">
      <alignment horizontal="right" vertical="center"/>
    </xf>
    <xf numFmtId="2" fontId="108" fillId="61" borderId="36" xfId="0" applyNumberFormat="1" applyFont="1" applyFill="1" applyBorder="1" applyAlignment="1">
      <alignment horizontal="right" vertical="center"/>
    </xf>
    <xf numFmtId="57" fontId="4" fillId="0" borderId="26" xfId="1213" applyNumberFormat="1" applyFont="1" applyBorder="1" applyAlignment="1">
      <alignment horizontal="center" vertical="center"/>
      <protection/>
    </xf>
    <xf numFmtId="0" fontId="4" fillId="2" borderId="0" xfId="0" applyFont="1" applyFill="1" applyAlignment="1">
      <alignment horizontal="center" vertical="center"/>
    </xf>
    <xf numFmtId="0" fontId="4" fillId="2" borderId="26" xfId="0" applyFont="1" applyFill="1" applyBorder="1" applyAlignment="1">
      <alignment horizontal="left" vertical="center" wrapText="1"/>
    </xf>
    <xf numFmtId="0" fontId="4" fillId="2" borderId="29" xfId="0" applyFont="1" applyFill="1" applyBorder="1" applyAlignment="1">
      <alignment horizontal="left" vertical="center" wrapText="1"/>
    </xf>
    <xf numFmtId="0" fontId="4" fillId="2" borderId="37" xfId="0" applyFont="1" applyFill="1" applyBorder="1" applyAlignment="1">
      <alignment horizontal="left" vertical="center" wrapText="1"/>
    </xf>
    <xf numFmtId="0" fontId="4" fillId="2" borderId="38" xfId="0" applyFont="1" applyFill="1" applyBorder="1" applyAlignment="1">
      <alignment horizontal="left" vertical="center" wrapText="1"/>
    </xf>
    <xf numFmtId="0" fontId="4" fillId="2" borderId="0" xfId="0" applyFont="1" applyFill="1" applyAlignment="1">
      <alignment/>
    </xf>
    <xf numFmtId="0" fontId="9" fillId="2" borderId="0" xfId="0" applyFont="1" applyFill="1" applyAlignment="1">
      <alignment vertical="center"/>
    </xf>
    <xf numFmtId="0" fontId="1" fillId="2" borderId="0" xfId="0" applyFont="1" applyFill="1" applyAlignment="1">
      <alignment horizontal="center" vertical="center"/>
    </xf>
    <xf numFmtId="0" fontId="4" fillId="2" borderId="26" xfId="0" applyFont="1" applyFill="1" applyBorder="1" applyAlignment="1">
      <alignment horizontal="center" vertical="center" wrapText="1"/>
    </xf>
    <xf numFmtId="0" fontId="4" fillId="2" borderId="29" xfId="0" applyFont="1" applyFill="1" applyBorder="1" applyAlignment="1">
      <alignment horizontal="left" vertical="center"/>
    </xf>
    <xf numFmtId="0" fontId="4" fillId="2" borderId="28" xfId="0" applyFont="1" applyFill="1" applyBorder="1" applyAlignment="1">
      <alignment horizontal="center" vertical="center"/>
    </xf>
    <xf numFmtId="2" fontId="1" fillId="2" borderId="28" xfId="0" applyNumberFormat="1" applyFont="1" applyFill="1" applyBorder="1" applyAlignment="1">
      <alignment horizontal="right" vertical="center"/>
    </xf>
    <xf numFmtId="183" fontId="1" fillId="2" borderId="30" xfId="0" applyNumberFormat="1" applyFont="1" applyFill="1" applyBorder="1" applyAlignment="1">
      <alignment horizontal="right" vertical="center"/>
    </xf>
    <xf numFmtId="0" fontId="4" fillId="0" borderId="37" xfId="0" applyFont="1" applyBorder="1" applyAlignment="1">
      <alignment vertical="center"/>
    </xf>
    <xf numFmtId="0" fontId="4" fillId="0" borderId="34" xfId="0" applyFont="1" applyBorder="1" applyAlignment="1">
      <alignment horizontal="center" vertical="center"/>
    </xf>
    <xf numFmtId="188" fontId="1" fillId="0" borderId="34" xfId="0" applyNumberFormat="1" applyFont="1" applyBorder="1" applyAlignment="1">
      <alignment horizontal="right" vertical="center"/>
    </xf>
    <xf numFmtId="189" fontId="1" fillId="0" borderId="36" xfId="0" applyNumberFormat="1" applyFont="1" applyBorder="1" applyAlignment="1">
      <alignment vertical="center"/>
    </xf>
    <xf numFmtId="188" fontId="0" fillId="0" borderId="34" xfId="0" applyNumberFormat="1" applyFont="1" applyBorder="1" applyAlignment="1">
      <alignment horizontal="right" vertical="center"/>
    </xf>
    <xf numFmtId="189" fontId="0" fillId="0" borderId="36" xfId="0" applyNumberFormat="1" applyFont="1" applyBorder="1" applyAlignment="1">
      <alignment horizontal="right" vertical="center"/>
    </xf>
    <xf numFmtId="189" fontId="1" fillId="0" borderId="36" xfId="0" applyNumberFormat="1" applyFont="1" applyBorder="1" applyAlignment="1">
      <alignment horizontal="right" vertical="center"/>
    </xf>
    <xf numFmtId="0" fontId="4" fillId="0" borderId="37" xfId="0" applyFont="1" applyBorder="1" applyAlignment="1">
      <alignment horizontal="left" vertical="center" wrapText="1"/>
    </xf>
    <xf numFmtId="0" fontId="4" fillId="0" borderId="34" xfId="0" applyFont="1" applyBorder="1" applyAlignment="1">
      <alignment horizontal="center" vertical="center" wrapText="1"/>
    </xf>
    <xf numFmtId="0" fontId="4" fillId="0" borderId="39" xfId="0" applyFont="1" applyBorder="1" applyAlignment="1">
      <alignment horizontal="center" vertical="center"/>
    </xf>
    <xf numFmtId="189" fontId="0" fillId="0" borderId="36" xfId="0" applyNumberFormat="1" applyFont="1" applyBorder="1" applyAlignment="1">
      <alignment vertical="center"/>
    </xf>
    <xf numFmtId="0" fontId="4" fillId="0" borderId="40" xfId="0" applyFont="1" applyBorder="1" applyAlignment="1">
      <alignment vertical="center"/>
    </xf>
    <xf numFmtId="188" fontId="1" fillId="0" borderId="34" xfId="0" applyNumberFormat="1" applyFont="1" applyBorder="1" applyAlignment="1">
      <alignment vertical="center"/>
    </xf>
    <xf numFmtId="0" fontId="4" fillId="0" borderId="38" xfId="0" applyFont="1" applyBorder="1" applyAlignment="1">
      <alignment vertical="center"/>
    </xf>
    <xf numFmtId="0" fontId="4" fillId="0" borderId="35" xfId="0" applyFont="1" applyBorder="1" applyAlignment="1">
      <alignment horizontal="center" vertical="center"/>
    </xf>
    <xf numFmtId="188" fontId="1" fillId="0" borderId="35" xfId="0" applyNumberFormat="1" applyFont="1" applyBorder="1" applyAlignment="1">
      <alignment horizontal="right" vertical="center"/>
    </xf>
    <xf numFmtId="189" fontId="1" fillId="0" borderId="33" xfId="0" applyNumberFormat="1" applyFont="1" applyBorder="1" applyAlignment="1">
      <alignment vertical="center"/>
    </xf>
    <xf numFmtId="0" fontId="4" fillId="2" borderId="38" xfId="0" applyFont="1" applyFill="1" applyBorder="1" applyAlignment="1">
      <alignment vertical="center"/>
    </xf>
    <xf numFmtId="0" fontId="4" fillId="2" borderId="35" xfId="0" applyFont="1" applyFill="1" applyBorder="1" applyAlignment="1">
      <alignment horizontal="center" vertical="center"/>
    </xf>
    <xf numFmtId="194" fontId="1" fillId="2" borderId="35" xfId="0" applyNumberFormat="1" applyFont="1" applyFill="1" applyBorder="1" applyAlignment="1">
      <alignment horizontal="right"/>
    </xf>
    <xf numFmtId="189" fontId="1" fillId="2" borderId="33" xfId="0" applyNumberFormat="1" applyFont="1" applyFill="1" applyBorder="1" applyAlignment="1">
      <alignment horizontal="right"/>
    </xf>
    <xf numFmtId="0" fontId="79" fillId="2" borderId="0" xfId="0" applyFont="1" applyFill="1" applyAlignment="1">
      <alignment horizontal="justify" vertical="center"/>
    </xf>
    <xf numFmtId="0" fontId="1" fillId="61" borderId="0" xfId="0" applyFont="1" applyFill="1" applyAlignment="1">
      <alignment horizontal="center" vertical="center"/>
    </xf>
    <xf numFmtId="0" fontId="4" fillId="61" borderId="0" xfId="0" applyFont="1" applyFill="1" applyAlignment="1">
      <alignment horizontal="center" vertical="center"/>
    </xf>
    <xf numFmtId="0" fontId="4" fillId="61" borderId="2" xfId="0" applyFont="1" applyFill="1" applyBorder="1" applyAlignment="1">
      <alignment horizontal="center" vertical="center" wrapText="1"/>
    </xf>
    <xf numFmtId="0" fontId="4" fillId="61" borderId="32" xfId="0" applyFont="1" applyFill="1" applyBorder="1" applyAlignment="1">
      <alignment horizontal="left" vertical="center"/>
    </xf>
    <xf numFmtId="183" fontId="1" fillId="61" borderId="30" xfId="0" applyNumberFormat="1" applyFont="1" applyFill="1" applyBorder="1" applyAlignment="1">
      <alignment horizontal="center" vertical="center"/>
    </xf>
    <xf numFmtId="0" fontId="4" fillId="61" borderId="0" xfId="0" applyFont="1" applyFill="1" applyBorder="1" applyAlignment="1">
      <alignment horizontal="left" vertical="center"/>
    </xf>
    <xf numFmtId="183" fontId="1" fillId="61" borderId="36" xfId="0" applyNumberFormat="1" applyFont="1" applyFill="1" applyBorder="1" applyAlignment="1">
      <alignment horizontal="center" vertical="center"/>
    </xf>
    <xf numFmtId="0" fontId="4" fillId="61" borderId="31" xfId="0" applyFont="1" applyFill="1" applyBorder="1" applyAlignment="1">
      <alignment horizontal="justify" vertical="center" wrapText="1"/>
    </xf>
    <xf numFmtId="183" fontId="1" fillId="61" borderId="33" xfId="0" applyNumberFormat="1" applyFont="1" applyFill="1" applyBorder="1" applyAlignment="1">
      <alignment horizontal="center" vertical="center"/>
    </xf>
    <xf numFmtId="0" fontId="7" fillId="61" borderId="0" xfId="1315" applyFont="1" applyFill="1" applyBorder="1" applyAlignment="1">
      <alignment horizontal="left" vertical="center"/>
      <protection/>
    </xf>
    <xf numFmtId="0" fontId="4" fillId="61" borderId="26" xfId="0" applyFont="1" applyFill="1" applyBorder="1" applyAlignment="1">
      <alignment horizontal="center" vertical="center" wrapText="1"/>
    </xf>
    <xf numFmtId="0" fontId="4" fillId="61" borderId="29" xfId="0" applyFont="1" applyFill="1" applyBorder="1" applyAlignment="1">
      <alignment horizontal="left" vertical="center" wrapText="1"/>
    </xf>
    <xf numFmtId="2" fontId="1" fillId="61" borderId="28" xfId="0" applyNumberFormat="1" applyFont="1" applyFill="1" applyBorder="1" applyAlignment="1">
      <alignment horizontal="right" vertical="center"/>
    </xf>
    <xf numFmtId="0" fontId="4" fillId="61" borderId="38" xfId="0" applyFont="1" applyFill="1" applyBorder="1" applyAlignment="1">
      <alignment horizontal="justify" vertical="center" wrapText="1"/>
    </xf>
    <xf numFmtId="2" fontId="1" fillId="61" borderId="35" xfId="0" applyNumberFormat="1" applyFont="1" applyFill="1" applyBorder="1" applyAlignment="1">
      <alignment horizontal="right" vertical="center"/>
    </xf>
    <xf numFmtId="0" fontId="4" fillId="61" borderId="0" xfId="0" applyFont="1" applyFill="1" applyAlignment="1">
      <alignment vertical="center"/>
    </xf>
    <xf numFmtId="0" fontId="4" fillId="61" borderId="29" xfId="0" applyFont="1" applyFill="1" applyBorder="1" applyAlignment="1">
      <alignment horizontal="center" vertical="center" wrapText="1"/>
    </xf>
    <xf numFmtId="0" fontId="4" fillId="61" borderId="32" xfId="0" applyFont="1" applyFill="1" applyBorder="1" applyAlignment="1">
      <alignment horizontal="justify" vertical="center" wrapText="1"/>
    </xf>
    <xf numFmtId="0" fontId="4" fillId="61" borderId="31" xfId="0" applyFont="1" applyFill="1" applyBorder="1" applyAlignment="1">
      <alignment vertical="center" wrapText="1"/>
    </xf>
    <xf numFmtId="0" fontId="1" fillId="61" borderId="0" xfId="0" applyFont="1" applyFill="1" applyAlignment="1">
      <alignment/>
    </xf>
    <xf numFmtId="0" fontId="10" fillId="61" borderId="0" xfId="0" applyFont="1" applyFill="1" applyAlignment="1">
      <alignment/>
    </xf>
    <xf numFmtId="0" fontId="1" fillId="61" borderId="0" xfId="0" applyFont="1" applyFill="1" applyBorder="1" applyAlignment="1">
      <alignment vertical="center"/>
    </xf>
    <xf numFmtId="0" fontId="4" fillId="61" borderId="32" xfId="0" applyFont="1" applyFill="1" applyBorder="1" applyAlignment="1">
      <alignment horizontal="center" vertical="center" wrapText="1"/>
    </xf>
    <xf numFmtId="189" fontId="4" fillId="61" borderId="3" xfId="0" applyNumberFormat="1" applyFont="1" applyFill="1" applyBorder="1" applyAlignment="1">
      <alignment horizontal="center" vertical="center" wrapText="1"/>
    </xf>
    <xf numFmtId="189" fontId="4" fillId="61" borderId="27" xfId="0" applyNumberFormat="1" applyFont="1" applyFill="1" applyBorder="1" applyAlignment="1">
      <alignment horizontal="center" vertical="center" wrapText="1"/>
    </xf>
    <xf numFmtId="0" fontId="4" fillId="61" borderId="2" xfId="0" applyFont="1" applyFill="1" applyBorder="1" applyAlignment="1">
      <alignment horizontal="left" vertical="center" wrapText="1"/>
    </xf>
    <xf numFmtId="189" fontId="1" fillId="61" borderId="3" xfId="0" applyNumberFormat="1" applyFont="1" applyFill="1" applyBorder="1" applyAlignment="1">
      <alignment horizontal="center" vertical="center"/>
    </xf>
    <xf numFmtId="189" fontId="1" fillId="61" borderId="27" xfId="0" applyNumberFormat="1" applyFont="1" applyFill="1" applyBorder="1" applyAlignment="1">
      <alignment horizontal="center" vertical="center"/>
    </xf>
    <xf numFmtId="188" fontId="1" fillId="61" borderId="3" xfId="0" applyNumberFormat="1" applyFont="1" applyFill="1" applyBorder="1" applyAlignment="1">
      <alignment horizontal="center" vertical="center"/>
    </xf>
    <xf numFmtId="188" fontId="1" fillId="61" borderId="27" xfId="0" applyNumberFormat="1" applyFont="1" applyFill="1" applyBorder="1" applyAlignment="1">
      <alignment horizontal="center" vertical="center"/>
    </xf>
    <xf numFmtId="189" fontId="4" fillId="61" borderId="2" xfId="0" applyNumberFormat="1" applyFont="1" applyFill="1" applyBorder="1" applyAlignment="1">
      <alignment horizontal="left" vertical="center" wrapText="1"/>
    </xf>
    <xf numFmtId="0" fontId="10" fillId="61" borderId="0" xfId="0" applyFont="1" applyFill="1" applyBorder="1" applyAlignment="1">
      <alignment/>
    </xf>
    <xf numFmtId="0" fontId="1" fillId="61" borderId="31" xfId="0" applyFont="1" applyFill="1" applyBorder="1" applyAlignment="1">
      <alignment/>
    </xf>
    <xf numFmtId="0" fontId="4" fillId="61" borderId="31" xfId="0" applyFont="1" applyFill="1" applyBorder="1" applyAlignment="1">
      <alignment/>
    </xf>
    <xf numFmtId="0" fontId="4" fillId="61" borderId="31" xfId="0" applyFont="1" applyFill="1" applyBorder="1" applyAlignment="1">
      <alignment horizontal="right"/>
    </xf>
    <xf numFmtId="0" fontId="4" fillId="61" borderId="28" xfId="0" applyFont="1" applyFill="1" applyBorder="1" applyAlignment="1">
      <alignment horizontal="center" vertical="center" wrapText="1"/>
    </xf>
    <xf numFmtId="0" fontId="4" fillId="61" borderId="30" xfId="0" applyFont="1" applyFill="1" applyBorder="1" applyAlignment="1">
      <alignment horizontal="center" vertical="center" wrapText="1"/>
    </xf>
    <xf numFmtId="0" fontId="109" fillId="61" borderId="26" xfId="0" applyFont="1" applyFill="1" applyBorder="1" applyAlignment="1">
      <alignment horizontal="justify" vertical="center" wrapText="1"/>
    </xf>
    <xf numFmtId="0" fontId="109" fillId="61" borderId="3" xfId="0" applyFont="1" applyFill="1" applyBorder="1" applyAlignment="1">
      <alignment horizontal="center" vertical="center" wrapText="1"/>
    </xf>
    <xf numFmtId="0" fontId="109" fillId="61" borderId="27" xfId="0" applyFont="1" applyFill="1" applyBorder="1" applyAlignment="1">
      <alignment horizontal="justify" vertical="center" wrapText="1"/>
    </xf>
    <xf numFmtId="0" fontId="4" fillId="2" borderId="26"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0" xfId="0" applyFont="1" applyFill="1" applyAlignment="1">
      <alignment horizontal="center" vertical="center"/>
    </xf>
    <xf numFmtId="0" fontId="4" fillId="2" borderId="0" xfId="0" applyFont="1" applyFill="1" applyAlignment="1">
      <alignment horizontal="right" vertical="center"/>
    </xf>
    <xf numFmtId="0" fontId="4" fillId="2" borderId="28" xfId="0" applyFont="1" applyFill="1" applyBorder="1" applyAlignment="1">
      <alignment horizontal="center" vertical="center" wrapText="1"/>
    </xf>
    <xf numFmtId="0" fontId="4" fillId="2" borderId="29" xfId="0" applyFont="1" applyFill="1" applyBorder="1" applyAlignment="1">
      <alignment horizontal="center" vertical="center"/>
    </xf>
    <xf numFmtId="190" fontId="1" fillId="2" borderId="28" xfId="1315" applyNumberFormat="1" applyFont="1" applyFill="1" applyBorder="1" applyAlignment="1">
      <alignment horizontal="center" vertical="center"/>
      <protection/>
    </xf>
    <xf numFmtId="189" fontId="1" fillId="2" borderId="30" xfId="1315" applyNumberFormat="1" applyFont="1" applyFill="1" applyBorder="1" applyAlignment="1">
      <alignment horizontal="center" vertical="center"/>
      <protection/>
    </xf>
    <xf numFmtId="189" fontId="1" fillId="2" borderId="28" xfId="1315" applyNumberFormat="1" applyFont="1" applyFill="1" applyBorder="1" applyAlignment="1">
      <alignment horizontal="center" vertical="center"/>
      <protection/>
    </xf>
    <xf numFmtId="1" fontId="3" fillId="2" borderId="28" xfId="0" applyNumberFormat="1" applyFont="1" applyFill="1" applyBorder="1" applyAlignment="1">
      <alignment horizontal="center" vertical="center" wrapText="1"/>
    </xf>
    <xf numFmtId="183" fontId="3" fillId="2" borderId="30" xfId="0" applyNumberFormat="1" applyFont="1" applyFill="1" applyBorder="1" applyAlignment="1">
      <alignment horizontal="center" vertical="center" wrapText="1"/>
    </xf>
    <xf numFmtId="0" fontId="4" fillId="2" borderId="32" xfId="0" applyFont="1" applyFill="1" applyBorder="1" applyAlignment="1">
      <alignment horizontal="center" vertical="center"/>
    </xf>
    <xf numFmtId="190" fontId="1" fillId="2" borderId="34" xfId="0" applyNumberFormat="1" applyFont="1" applyFill="1" applyBorder="1" applyAlignment="1">
      <alignment horizontal="center" vertical="center"/>
    </xf>
    <xf numFmtId="188" fontId="1" fillId="2" borderId="34" xfId="0" applyNumberFormat="1" applyFont="1" applyFill="1" applyBorder="1" applyAlignment="1">
      <alignment horizontal="center" vertical="center"/>
    </xf>
    <xf numFmtId="188" fontId="1" fillId="2" borderId="36" xfId="0" applyNumberFormat="1" applyFont="1" applyFill="1" applyBorder="1" applyAlignment="1">
      <alignment horizontal="center" vertical="center"/>
    </xf>
    <xf numFmtId="0" fontId="4" fillId="2" borderId="37" xfId="0" applyFont="1" applyFill="1" applyBorder="1" applyAlignment="1">
      <alignment horizontal="center" vertical="center"/>
    </xf>
    <xf numFmtId="190" fontId="1" fillId="2" borderId="34" xfId="1315" applyNumberFormat="1" applyFont="1" applyFill="1" applyBorder="1" applyAlignment="1">
      <alignment horizontal="center" vertical="center"/>
      <protection/>
    </xf>
    <xf numFmtId="189" fontId="1" fillId="2" borderId="36" xfId="1315" applyNumberFormat="1" applyFont="1" applyFill="1" applyBorder="1" applyAlignment="1">
      <alignment horizontal="center" vertical="center"/>
      <protection/>
    </xf>
    <xf numFmtId="189" fontId="1" fillId="2" borderId="34" xfId="1315" applyNumberFormat="1" applyFont="1" applyFill="1" applyBorder="1" applyAlignment="1">
      <alignment horizontal="center" vertical="center"/>
      <protection/>
    </xf>
    <xf numFmtId="1" fontId="3" fillId="2" borderId="34" xfId="0" applyNumberFormat="1" applyFont="1" applyFill="1" applyBorder="1" applyAlignment="1">
      <alignment horizontal="center" vertical="center" wrapText="1"/>
    </xf>
    <xf numFmtId="183" fontId="3" fillId="2" borderId="36" xfId="0" applyNumberFormat="1" applyFont="1" applyFill="1" applyBorder="1" applyAlignment="1">
      <alignment horizontal="center" vertical="center" wrapText="1"/>
    </xf>
    <xf numFmtId="0" fontId="4" fillId="2" borderId="0" xfId="0" applyFont="1" applyFill="1" applyBorder="1" applyAlignment="1">
      <alignment horizontal="center" vertical="center"/>
    </xf>
    <xf numFmtId="189" fontId="3" fillId="2" borderId="36" xfId="0" applyNumberFormat="1" applyFont="1" applyFill="1" applyBorder="1" applyAlignment="1">
      <alignment horizontal="center" vertical="center" wrapText="1"/>
    </xf>
    <xf numFmtId="0" fontId="4" fillId="2" borderId="37" xfId="1314" applyFont="1" applyFill="1" applyBorder="1" applyAlignment="1">
      <alignment horizontal="center" vertical="center"/>
      <protection/>
    </xf>
    <xf numFmtId="189" fontId="1" fillId="2" borderId="34" xfId="0" applyNumberFormat="1" applyFont="1" applyFill="1" applyBorder="1" applyAlignment="1" applyProtection="1">
      <alignment horizontal="center" vertical="center"/>
      <protection/>
    </xf>
    <xf numFmtId="189" fontId="1" fillId="2" borderId="36" xfId="0" applyNumberFormat="1" applyFont="1" applyFill="1" applyBorder="1" applyAlignment="1" applyProtection="1">
      <alignment horizontal="center" vertical="center"/>
      <protection/>
    </xf>
    <xf numFmtId="190" fontId="1" fillId="2" borderId="35" xfId="1315" applyNumberFormat="1" applyFont="1" applyFill="1" applyBorder="1" applyAlignment="1">
      <alignment horizontal="center" vertical="center"/>
      <protection/>
    </xf>
    <xf numFmtId="189" fontId="1" fillId="2" borderId="33" xfId="1315" applyNumberFormat="1" applyFont="1" applyFill="1" applyBorder="1" applyAlignment="1">
      <alignment horizontal="center" vertical="center"/>
      <protection/>
    </xf>
    <xf numFmtId="189" fontId="1" fillId="2" borderId="35" xfId="0" applyNumberFormat="1" applyFont="1" applyFill="1" applyBorder="1" applyAlignment="1">
      <alignment horizontal="center" vertical="center"/>
    </xf>
    <xf numFmtId="189" fontId="1" fillId="2" borderId="33" xfId="0" applyNumberFormat="1" applyFont="1" applyFill="1" applyBorder="1" applyAlignment="1">
      <alignment horizontal="center" vertical="center"/>
    </xf>
    <xf numFmtId="1" fontId="3" fillId="2" borderId="35" xfId="0" applyNumberFormat="1" applyFont="1" applyFill="1" applyBorder="1" applyAlignment="1">
      <alignment horizontal="center" vertical="center" wrapText="1"/>
    </xf>
    <xf numFmtId="183" fontId="3" fillId="2" borderId="33" xfId="0" applyNumberFormat="1" applyFont="1" applyFill="1" applyBorder="1" applyAlignment="1">
      <alignment horizontal="center" vertical="center" wrapText="1"/>
    </xf>
    <xf numFmtId="190" fontId="1" fillId="2" borderId="35" xfId="0" applyNumberFormat="1" applyFont="1" applyFill="1" applyBorder="1" applyAlignment="1">
      <alignment horizontal="center" vertical="center"/>
    </xf>
    <xf numFmtId="188" fontId="1" fillId="2" borderId="35" xfId="0" applyNumberFormat="1" applyFont="1" applyFill="1" applyBorder="1" applyAlignment="1">
      <alignment horizontal="center" vertical="center"/>
    </xf>
    <xf numFmtId="188" fontId="1" fillId="2" borderId="33" xfId="0" applyNumberFormat="1" applyFont="1" applyFill="1" applyBorder="1" applyAlignment="1">
      <alignment horizontal="center" vertical="center"/>
    </xf>
    <xf numFmtId="0" fontId="3" fillId="2" borderId="0" xfId="0" applyFont="1" applyFill="1" applyAlignment="1">
      <alignment horizontal="center" vertical="center"/>
    </xf>
    <xf numFmtId="183" fontId="1" fillId="2" borderId="29" xfId="0" applyNumberFormat="1" applyFont="1" applyFill="1" applyBorder="1" applyAlignment="1">
      <alignment vertical="center"/>
    </xf>
    <xf numFmtId="183" fontId="1" fillId="2" borderId="37" xfId="0" applyNumberFormat="1" applyFont="1" applyFill="1" applyBorder="1" applyAlignment="1">
      <alignment vertical="center"/>
    </xf>
    <xf numFmtId="183" fontId="1" fillId="2" borderId="38" xfId="0" applyNumberFormat="1" applyFont="1" applyFill="1" applyBorder="1" applyAlignment="1">
      <alignment vertical="center"/>
    </xf>
    <xf numFmtId="183" fontId="1" fillId="0" borderId="30" xfId="0" applyNumberFormat="1" applyFont="1" applyBorder="1" applyAlignment="1">
      <alignment horizontal="right" vertical="center"/>
    </xf>
    <xf numFmtId="183" fontId="1" fillId="0" borderId="36" xfId="0" applyNumberFormat="1" applyFont="1" applyBorder="1" applyAlignment="1">
      <alignment horizontal="right" vertical="center"/>
    </xf>
    <xf numFmtId="183" fontId="1" fillId="0" borderId="33" xfId="0" applyNumberFormat="1" applyFont="1" applyBorder="1" applyAlignment="1">
      <alignment horizontal="right" vertical="center"/>
    </xf>
    <xf numFmtId="2" fontId="0" fillId="0" borderId="0" xfId="0" applyNumberFormat="1" applyFont="1" applyAlignment="1">
      <alignment horizontal="center" vertical="center"/>
    </xf>
    <xf numFmtId="0" fontId="0" fillId="0" borderId="0" xfId="0" applyFont="1" applyAlignment="1">
      <alignment horizontal="center" vertical="center"/>
    </xf>
    <xf numFmtId="188" fontId="0" fillId="0" borderId="34" xfId="1229" applyNumberFormat="1" applyFont="1" applyBorder="1" applyAlignment="1">
      <alignment horizontal="right" vertical="center"/>
      <protection/>
    </xf>
    <xf numFmtId="183" fontId="1" fillId="2" borderId="36" xfId="0" applyNumberFormat="1" applyFont="1" applyFill="1" applyBorder="1" applyAlignment="1">
      <alignment horizontal="right" vertical="center"/>
    </xf>
    <xf numFmtId="2" fontId="1" fillId="2" borderId="37" xfId="0" applyNumberFormat="1" applyFont="1" applyFill="1" applyBorder="1" applyAlignment="1">
      <alignment horizontal="right" vertical="center"/>
    </xf>
    <xf numFmtId="183" fontId="1" fillId="2" borderId="34" xfId="0" applyNumberFormat="1" applyFont="1" applyFill="1" applyBorder="1" applyAlignment="1">
      <alignment vertical="center"/>
    </xf>
    <xf numFmtId="2" fontId="1" fillId="2" borderId="35" xfId="0" applyNumberFormat="1" applyFont="1" applyFill="1" applyBorder="1" applyAlignment="1">
      <alignment vertical="center" wrapText="1"/>
    </xf>
    <xf numFmtId="183" fontId="1" fillId="2" borderId="35" xfId="0" applyNumberFormat="1" applyFont="1" applyFill="1" applyBorder="1" applyAlignment="1">
      <alignment vertical="center" wrapText="1"/>
    </xf>
    <xf numFmtId="2" fontId="1" fillId="2" borderId="28" xfId="0" applyNumberFormat="1" applyFont="1" applyFill="1" applyBorder="1" applyAlignment="1">
      <alignment horizontal="center" vertical="center" wrapText="1"/>
    </xf>
    <xf numFmtId="183" fontId="1" fillId="2" borderId="32" xfId="0" applyNumberFormat="1" applyFont="1" applyFill="1" applyBorder="1" applyAlignment="1">
      <alignment horizontal="center" vertical="center" wrapText="1"/>
    </xf>
    <xf numFmtId="2" fontId="1" fillId="2" borderId="34" xfId="0" applyNumberFormat="1" applyFont="1" applyFill="1" applyBorder="1" applyAlignment="1">
      <alignment horizontal="center" vertical="center" wrapText="1"/>
    </xf>
    <xf numFmtId="183" fontId="1" fillId="2" borderId="0" xfId="0" applyNumberFormat="1" applyFont="1" applyFill="1" applyBorder="1" applyAlignment="1">
      <alignment horizontal="center" vertical="center" wrapText="1"/>
    </xf>
    <xf numFmtId="2" fontId="1" fillId="2" borderId="34" xfId="0" applyNumberFormat="1" applyFont="1" applyFill="1" applyBorder="1" applyAlignment="1">
      <alignment horizontal="center" vertical="center"/>
    </xf>
    <xf numFmtId="183" fontId="1" fillId="2" borderId="0" xfId="0" applyNumberFormat="1" applyFont="1" applyFill="1" applyBorder="1" applyAlignment="1">
      <alignment horizontal="center" vertical="center"/>
    </xf>
    <xf numFmtId="2" fontId="1" fillId="2" borderId="37" xfId="0" applyNumberFormat="1" applyFont="1" applyFill="1" applyBorder="1" applyAlignment="1">
      <alignment horizontal="center" vertical="center" wrapText="1"/>
    </xf>
    <xf numFmtId="183" fontId="1" fillId="2" borderId="37" xfId="0" applyNumberFormat="1" applyFont="1" applyFill="1" applyBorder="1" applyAlignment="1">
      <alignment horizontal="center" vertical="center" wrapText="1"/>
    </xf>
    <xf numFmtId="2" fontId="1" fillId="2" borderId="37" xfId="0" applyNumberFormat="1" applyFont="1" applyFill="1" applyBorder="1" applyAlignment="1">
      <alignment horizontal="center" vertical="center"/>
    </xf>
    <xf numFmtId="183" fontId="1" fillId="2" borderId="37" xfId="0" applyNumberFormat="1" applyFont="1" applyFill="1" applyBorder="1" applyAlignment="1">
      <alignment horizontal="center" vertical="center"/>
    </xf>
    <xf numFmtId="2" fontId="0" fillId="0" borderId="38" xfId="0" applyNumberFormat="1" applyFont="1" applyBorder="1" applyAlignment="1">
      <alignment horizontal="center" vertical="center"/>
    </xf>
    <xf numFmtId="2" fontId="1" fillId="0" borderId="35" xfId="0" applyNumberFormat="1" applyFont="1" applyBorder="1" applyAlignment="1">
      <alignment vertical="center"/>
    </xf>
    <xf numFmtId="183" fontId="1" fillId="0" borderId="33" xfId="0" applyNumberFormat="1" applyFont="1" applyBorder="1" applyAlignment="1">
      <alignment vertical="center"/>
    </xf>
    <xf numFmtId="2" fontId="1" fillId="0" borderId="38" xfId="0" applyNumberFormat="1" applyFont="1" applyBorder="1" applyAlignment="1">
      <alignment vertical="center"/>
    </xf>
    <xf numFmtId="183" fontId="1" fillId="0" borderId="38" xfId="0" applyNumberFormat="1" applyFont="1" applyBorder="1" applyAlignment="1">
      <alignment vertical="center"/>
    </xf>
    <xf numFmtId="2" fontId="1" fillId="2" borderId="29" xfId="0" applyNumberFormat="1" applyFont="1" applyFill="1" applyBorder="1" applyAlignment="1">
      <alignment horizontal="right" vertical="center" wrapText="1"/>
    </xf>
    <xf numFmtId="2" fontId="1" fillId="2" borderId="28" xfId="0" applyNumberFormat="1" applyFont="1" applyFill="1" applyBorder="1" applyAlignment="1">
      <alignment horizontal="right" vertical="center"/>
    </xf>
    <xf numFmtId="2" fontId="1" fillId="2" borderId="34" xfId="0" applyNumberFormat="1" applyFont="1" applyFill="1" applyBorder="1" applyAlignment="1">
      <alignment horizontal="right" vertical="center"/>
    </xf>
    <xf numFmtId="2" fontId="1" fillId="2" borderId="37" xfId="0" applyNumberFormat="1" applyFont="1" applyFill="1" applyBorder="1" applyAlignment="1">
      <alignment horizontal="right" vertical="center" wrapText="1"/>
    </xf>
    <xf numFmtId="2" fontId="1" fillId="0" borderId="37" xfId="0" applyNumberFormat="1" applyFont="1" applyBorder="1" applyAlignment="1">
      <alignment horizontal="right" vertical="center"/>
    </xf>
    <xf numFmtId="2" fontId="1" fillId="0" borderId="34" xfId="0" applyNumberFormat="1" applyFont="1" applyBorder="1" applyAlignment="1">
      <alignment horizontal="right" vertical="center"/>
    </xf>
    <xf numFmtId="183" fontId="1" fillId="2" borderId="29" xfId="0" applyNumberFormat="1" applyFont="1" applyFill="1" applyBorder="1" applyAlignment="1">
      <alignment horizontal="right" vertical="center" wrapText="1"/>
    </xf>
    <xf numFmtId="183" fontId="1" fillId="2" borderId="37" xfId="0" applyNumberFormat="1" applyFont="1" applyFill="1" applyBorder="1" applyAlignment="1">
      <alignment horizontal="right" vertical="center"/>
    </xf>
    <xf numFmtId="183" fontId="1" fillId="2" borderId="37" xfId="0" applyNumberFormat="1" applyFont="1" applyFill="1" applyBorder="1" applyAlignment="1">
      <alignment horizontal="right" vertical="center" wrapText="1"/>
    </xf>
    <xf numFmtId="183" fontId="1" fillId="0" borderId="37" xfId="0" applyNumberFormat="1" applyFont="1" applyBorder="1" applyAlignment="1">
      <alignment horizontal="right" vertical="center"/>
    </xf>
    <xf numFmtId="183" fontId="1" fillId="2" borderId="30" xfId="0" applyNumberFormat="1" applyFont="1" applyFill="1" applyBorder="1" applyAlignment="1">
      <alignment horizontal="right" vertical="center"/>
    </xf>
    <xf numFmtId="183" fontId="1" fillId="0" borderId="36" xfId="0" applyNumberFormat="1" applyFont="1" applyBorder="1" applyAlignment="1">
      <alignment horizontal="right" vertical="center"/>
    </xf>
    <xf numFmtId="183" fontId="108" fillId="61" borderId="34" xfId="0" applyNumberFormat="1" applyFont="1" applyFill="1" applyBorder="1" applyAlignment="1">
      <alignment horizontal="right" vertical="center"/>
    </xf>
    <xf numFmtId="183" fontId="108" fillId="61" borderId="34" xfId="1315" applyNumberFormat="1" applyFont="1" applyFill="1" applyBorder="1" applyAlignment="1">
      <alignment horizontal="right" vertical="center" wrapText="1"/>
      <protection/>
    </xf>
    <xf numFmtId="183" fontId="108" fillId="61" borderId="34" xfId="0" applyNumberFormat="1" applyFont="1" applyFill="1" applyBorder="1" applyAlignment="1">
      <alignment horizontal="right" vertical="center" wrapText="1"/>
    </xf>
    <xf numFmtId="183" fontId="1" fillId="2" borderId="34" xfId="1315" applyNumberFormat="1" applyFont="1" applyFill="1" applyBorder="1" applyAlignment="1">
      <alignment horizontal="right" vertical="center" wrapText="1"/>
      <protection/>
    </xf>
    <xf numFmtId="183" fontId="1" fillId="2" borderId="34" xfId="0" applyNumberFormat="1" applyFont="1" applyFill="1" applyBorder="1" applyAlignment="1">
      <alignment horizontal="right" vertical="center" wrapText="1"/>
    </xf>
    <xf numFmtId="183" fontId="1" fillId="2" borderId="34" xfId="0" applyNumberFormat="1" applyFont="1" applyFill="1" applyBorder="1" applyAlignment="1">
      <alignment horizontal="right" vertical="center"/>
    </xf>
    <xf numFmtId="2" fontId="1" fillId="2" borderId="34" xfId="0" applyNumberFormat="1" applyFont="1" applyFill="1" applyBorder="1" applyAlignment="1">
      <alignment horizontal="right" vertical="center" wrapText="1"/>
    </xf>
    <xf numFmtId="183" fontId="1" fillId="2" borderId="36" xfId="0" applyNumberFormat="1" applyFont="1" applyFill="1" applyBorder="1" applyAlignment="1">
      <alignment horizontal="right" vertical="center" wrapText="1"/>
    </xf>
    <xf numFmtId="183" fontId="108" fillId="0" borderId="3" xfId="1213" applyNumberFormat="1" applyFont="1" applyBorder="1" applyAlignment="1">
      <alignment horizontal="center" vertical="center"/>
      <protection/>
    </xf>
    <xf numFmtId="2" fontId="108" fillId="0" borderId="3" xfId="1213" applyNumberFormat="1" applyFont="1" applyBorder="1" applyAlignment="1">
      <alignment horizontal="center" vertical="center"/>
      <protection/>
    </xf>
    <xf numFmtId="183" fontId="108" fillId="0" borderId="27" xfId="1213" applyNumberFormat="1" applyFont="1" applyBorder="1" applyAlignment="1">
      <alignment horizontal="center" vertical="center"/>
      <protection/>
    </xf>
    <xf numFmtId="189" fontId="1" fillId="61" borderId="3" xfId="0" applyNumberFormat="1" applyFont="1" applyFill="1" applyBorder="1" applyAlignment="1">
      <alignment horizontal="center" vertical="center"/>
    </xf>
    <xf numFmtId="0" fontId="4" fillId="2" borderId="38" xfId="0" applyFont="1" applyFill="1" applyBorder="1" applyAlignment="1">
      <alignment horizontal="center" vertical="center"/>
    </xf>
    <xf numFmtId="183" fontId="1" fillId="0" borderId="37" xfId="0" applyNumberFormat="1" applyFont="1" applyBorder="1" applyAlignment="1">
      <alignment horizontal="right" vertical="center"/>
    </xf>
    <xf numFmtId="183" fontId="1" fillId="0" borderId="36" xfId="0" applyNumberFormat="1" applyFont="1" applyBorder="1" applyAlignment="1">
      <alignment horizontal="right" vertical="center"/>
    </xf>
    <xf numFmtId="0" fontId="4" fillId="2" borderId="27" xfId="0" applyFont="1" applyFill="1" applyBorder="1" applyAlignment="1">
      <alignment horizontal="center" vertical="center" wrapText="1"/>
    </xf>
    <xf numFmtId="183" fontId="0" fillId="0" borderId="28" xfId="0" applyNumberFormat="1" applyFont="1" applyBorder="1" applyAlignment="1">
      <alignment horizontal="right" vertical="center"/>
    </xf>
    <xf numFmtId="183" fontId="0" fillId="0" borderId="30" xfId="0" applyNumberFormat="1" applyBorder="1" applyAlignment="1">
      <alignment vertical="center"/>
    </xf>
    <xf numFmtId="183" fontId="0" fillId="0" borderId="34" xfId="0" applyNumberFormat="1" applyFont="1" applyBorder="1" applyAlignment="1">
      <alignment horizontal="right" vertical="center"/>
    </xf>
    <xf numFmtId="183" fontId="0" fillId="0" borderId="36" xfId="0" applyNumberFormat="1" applyBorder="1" applyAlignment="1">
      <alignment vertical="center"/>
    </xf>
    <xf numFmtId="189" fontId="0" fillId="0" borderId="34" xfId="0" applyNumberFormat="1" applyFont="1" applyBorder="1" applyAlignment="1">
      <alignment horizontal="right" vertical="center"/>
    </xf>
    <xf numFmtId="0" fontId="4" fillId="2" borderId="41" xfId="0" applyFont="1" applyFill="1" applyBorder="1" applyAlignment="1">
      <alignment horizontal="center" vertical="center" wrapText="1"/>
    </xf>
    <xf numFmtId="0" fontId="4" fillId="2" borderId="41" xfId="0" applyFont="1" applyFill="1" applyBorder="1" applyAlignment="1">
      <alignment horizontal="left" vertical="center" wrapText="1"/>
    </xf>
    <xf numFmtId="0" fontId="4" fillId="2" borderId="26" xfId="0" applyFont="1" applyFill="1" applyBorder="1" applyAlignment="1">
      <alignment horizontal="center" vertical="center"/>
    </xf>
    <xf numFmtId="0" fontId="4" fillId="2" borderId="26" xfId="0" applyFont="1" applyFill="1" applyBorder="1" applyAlignment="1">
      <alignment horizontal="center" vertical="center" wrapText="1"/>
    </xf>
    <xf numFmtId="0" fontId="4" fillId="2" borderId="37" xfId="0" applyFont="1" applyFill="1" applyBorder="1" applyAlignment="1">
      <alignment/>
    </xf>
    <xf numFmtId="183" fontId="1" fillId="2" borderId="37" xfId="0" applyNumberFormat="1" applyFont="1" applyFill="1" applyBorder="1" applyAlignment="1">
      <alignment horizontal="center" vertical="center"/>
    </xf>
    <xf numFmtId="189" fontId="1" fillId="2" borderId="30" xfId="0" applyNumberFormat="1" applyFont="1" applyFill="1" applyBorder="1" applyAlignment="1">
      <alignment horizontal="center" vertical="center"/>
    </xf>
    <xf numFmtId="189" fontId="1" fillId="2" borderId="36" xfId="0" applyNumberFormat="1" applyFont="1" applyFill="1" applyBorder="1" applyAlignment="1">
      <alignment horizontal="center" vertical="center"/>
    </xf>
    <xf numFmtId="1" fontId="1" fillId="2" borderId="34" xfId="0" applyNumberFormat="1" applyFont="1" applyFill="1" applyBorder="1" applyAlignment="1">
      <alignment horizontal="center" vertical="center"/>
    </xf>
    <xf numFmtId="0" fontId="4" fillId="2" borderId="38" xfId="0" applyFont="1" applyFill="1" applyBorder="1" applyAlignment="1">
      <alignment/>
    </xf>
    <xf numFmtId="183" fontId="1" fillId="2" borderId="38" xfId="0" applyNumberFormat="1" applyFont="1" applyFill="1" applyBorder="1" applyAlignment="1">
      <alignment horizontal="center" vertical="center"/>
    </xf>
    <xf numFmtId="0" fontId="1" fillId="2" borderId="35" xfId="0" applyFont="1" applyFill="1" applyBorder="1" applyAlignment="1">
      <alignment horizontal="center" vertical="center"/>
    </xf>
    <xf numFmtId="189" fontId="1" fillId="2" borderId="33" xfId="0" applyNumberFormat="1"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0" xfId="0" applyFont="1" applyFill="1" applyAlignment="1">
      <alignment horizontal="center" vertical="center"/>
    </xf>
    <xf numFmtId="0" fontId="4" fillId="2" borderId="28"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32" xfId="0" applyFont="1" applyFill="1" applyBorder="1" applyAlignment="1">
      <alignment horizontal="center" vertical="center"/>
    </xf>
    <xf numFmtId="1" fontId="1" fillId="2" borderId="28" xfId="0" applyNumberFormat="1" applyFont="1" applyFill="1" applyBorder="1" applyAlignment="1">
      <alignment horizontal="center" vertical="center"/>
    </xf>
    <xf numFmtId="0" fontId="4" fillId="2" borderId="0" xfId="0" applyFont="1" applyFill="1" applyBorder="1" applyAlignment="1">
      <alignment horizontal="center" vertical="center"/>
    </xf>
    <xf numFmtId="1" fontId="1" fillId="2" borderId="34" xfId="0" applyNumberFormat="1" applyFont="1" applyFill="1" applyBorder="1" applyAlignment="1" quotePrefix="1">
      <alignment horizontal="center" vertical="center"/>
    </xf>
    <xf numFmtId="0" fontId="4" fillId="2" borderId="37" xfId="0" applyFont="1" applyFill="1" applyBorder="1" applyAlignment="1">
      <alignment horizontal="center" vertical="center"/>
    </xf>
    <xf numFmtId="0" fontId="4" fillId="2" borderId="38" xfId="0" applyFont="1" applyFill="1" applyBorder="1" applyAlignment="1">
      <alignment horizontal="center" vertical="center"/>
    </xf>
    <xf numFmtId="1" fontId="1" fillId="2" borderId="35" xfId="0" applyNumberFormat="1" applyFont="1" applyFill="1" applyBorder="1" applyAlignment="1">
      <alignment horizontal="center" vertical="center"/>
    </xf>
    <xf numFmtId="0" fontId="3" fillId="2" borderId="0" xfId="0" applyFont="1" applyFill="1" applyAlignment="1">
      <alignment horizontal="center" vertical="center"/>
    </xf>
    <xf numFmtId="0" fontId="0" fillId="0" borderId="36" xfId="0" applyBorder="1" applyAlignment="1">
      <alignment horizontal="right" vertical="center"/>
    </xf>
    <xf numFmtId="189" fontId="0" fillId="0" borderId="35" xfId="0" applyNumberFormat="1" applyFont="1" applyBorder="1" applyAlignment="1">
      <alignment horizontal="right" vertical="center"/>
    </xf>
    <xf numFmtId="0" fontId="4" fillId="0" borderId="37" xfId="0" applyFont="1" applyBorder="1" applyAlignment="1">
      <alignment vertical="center"/>
    </xf>
    <xf numFmtId="183" fontId="1" fillId="2" borderId="29" xfId="0" applyNumberFormat="1" applyFont="1" applyFill="1" applyBorder="1" applyAlignment="1">
      <alignment horizontal="center" vertical="center"/>
    </xf>
    <xf numFmtId="183" fontId="1" fillId="2" borderId="37" xfId="1314" applyNumberFormat="1" applyFont="1" applyFill="1" applyBorder="1" applyAlignment="1">
      <alignment horizontal="center" vertical="center"/>
      <protection/>
    </xf>
    <xf numFmtId="0" fontId="7" fillId="61" borderId="32" xfId="1315" applyFont="1" applyFill="1" applyBorder="1" applyAlignment="1">
      <alignment horizontal="left" vertical="center"/>
      <protection/>
    </xf>
    <xf numFmtId="0" fontId="4" fillId="61" borderId="27" xfId="0" applyFont="1" applyFill="1" applyBorder="1" applyAlignment="1">
      <alignment horizontal="center" vertical="center" wrapText="1"/>
    </xf>
    <xf numFmtId="2" fontId="1" fillId="61" borderId="34" xfId="0" applyNumberFormat="1" applyFont="1" applyFill="1" applyBorder="1" applyAlignment="1">
      <alignment horizontal="right" vertical="center"/>
    </xf>
    <xf numFmtId="2" fontId="1" fillId="61" borderId="28" xfId="0" applyNumberFormat="1" applyFont="1" applyFill="1" applyBorder="1" applyAlignment="1">
      <alignment horizontal="right" vertical="center"/>
    </xf>
    <xf numFmtId="2" fontId="1" fillId="61" borderId="34" xfId="0" applyNumberFormat="1" applyFont="1" applyFill="1" applyBorder="1" applyAlignment="1">
      <alignment horizontal="right" vertical="center"/>
    </xf>
    <xf numFmtId="2" fontId="1" fillId="61" borderId="34" xfId="0" applyNumberFormat="1" applyFont="1" applyFill="1" applyBorder="1" applyAlignment="1">
      <alignment horizontal="right" vertical="center" wrapText="1"/>
    </xf>
    <xf numFmtId="2" fontId="1" fillId="61" borderId="35" xfId="0" applyNumberFormat="1" applyFont="1" applyFill="1" applyBorder="1" applyAlignment="1">
      <alignment horizontal="right" vertical="center" wrapText="1"/>
    </xf>
    <xf numFmtId="183" fontId="1" fillId="61" borderId="28" xfId="0" applyNumberFormat="1" applyFont="1" applyFill="1" applyBorder="1" applyAlignment="1">
      <alignment horizontal="right" vertical="center"/>
    </xf>
    <xf numFmtId="183" fontId="1" fillId="61" borderId="34" xfId="0" applyNumberFormat="1" applyFont="1" applyFill="1" applyBorder="1" applyAlignment="1">
      <alignment horizontal="right" vertical="center"/>
    </xf>
    <xf numFmtId="183" fontId="1" fillId="61" borderId="34" xfId="0" applyNumberFormat="1" applyFont="1" applyFill="1" applyBorder="1" applyAlignment="1">
      <alignment horizontal="right" vertical="center" wrapText="1"/>
    </xf>
    <xf numFmtId="183" fontId="1" fillId="61" borderId="35" xfId="0" applyNumberFormat="1" applyFont="1" applyFill="1" applyBorder="1" applyAlignment="1">
      <alignment horizontal="right" vertical="center" wrapText="1"/>
    </xf>
    <xf numFmtId="183" fontId="1" fillId="61" borderId="30" xfId="0" applyNumberFormat="1" applyFont="1" applyFill="1" applyBorder="1" applyAlignment="1">
      <alignment horizontal="right" vertical="center"/>
    </xf>
    <xf numFmtId="183" fontId="1" fillId="61" borderId="36" xfId="0" applyNumberFormat="1" applyFont="1" applyFill="1" applyBorder="1" applyAlignment="1">
      <alignment horizontal="right" vertical="center"/>
    </xf>
    <xf numFmtId="183" fontId="1" fillId="61" borderId="33" xfId="0" applyNumberFormat="1" applyFont="1" applyFill="1" applyBorder="1" applyAlignment="1">
      <alignment horizontal="right" vertical="center"/>
    </xf>
    <xf numFmtId="2" fontId="1" fillId="61" borderId="29" xfId="0" applyNumberFormat="1" applyFont="1" applyFill="1" applyBorder="1" applyAlignment="1">
      <alignment horizontal="right" vertical="center" wrapText="1"/>
    </xf>
    <xf numFmtId="2" fontId="1" fillId="61" borderId="38" xfId="0" applyNumberFormat="1" applyFont="1" applyFill="1" applyBorder="1" applyAlignment="1">
      <alignment horizontal="right" vertical="center" wrapText="1"/>
    </xf>
    <xf numFmtId="183" fontId="1" fillId="61" borderId="29" xfId="0" applyNumberFormat="1" applyFont="1" applyFill="1" applyBorder="1" applyAlignment="1">
      <alignment horizontal="right" vertical="center" wrapText="1"/>
    </xf>
    <xf numFmtId="183" fontId="1" fillId="61" borderId="38" xfId="0" applyNumberFormat="1" applyFont="1" applyFill="1" applyBorder="1" applyAlignment="1">
      <alignment horizontal="right" vertical="center" wrapText="1"/>
    </xf>
    <xf numFmtId="1" fontId="1" fillId="2" borderId="29" xfId="0" applyNumberFormat="1" applyFont="1" applyFill="1" applyBorder="1" applyAlignment="1">
      <alignment vertical="center"/>
    </xf>
    <xf numFmtId="1" fontId="1" fillId="2" borderId="37" xfId="0" applyNumberFormat="1" applyFont="1" applyFill="1" applyBorder="1" applyAlignment="1">
      <alignment vertical="center"/>
    </xf>
    <xf numFmtId="1" fontId="1" fillId="2" borderId="38" xfId="0" applyNumberFormat="1" applyFont="1" applyFill="1" applyBorder="1" applyAlignment="1">
      <alignment vertical="center"/>
    </xf>
    <xf numFmtId="1" fontId="1" fillId="0" borderId="28" xfId="0" applyNumberFormat="1" applyFont="1" applyBorder="1" applyAlignment="1">
      <alignment horizontal="right" vertical="center"/>
    </xf>
    <xf numFmtId="1" fontId="1" fillId="0" borderId="34" xfId="0" applyNumberFormat="1" applyFont="1" applyBorder="1" applyAlignment="1">
      <alignment horizontal="right" vertical="center"/>
    </xf>
    <xf numFmtId="1" fontId="1" fillId="0" borderId="35" xfId="0" applyNumberFormat="1" applyFont="1" applyBorder="1" applyAlignment="1">
      <alignment horizontal="right" vertical="center"/>
    </xf>
    <xf numFmtId="2" fontId="108" fillId="61" borderId="34" xfId="0" applyNumberFormat="1" applyFont="1" applyFill="1" applyBorder="1" applyAlignment="1">
      <alignment horizontal="right" vertical="center" wrapText="1"/>
    </xf>
    <xf numFmtId="57" fontId="4" fillId="0" borderId="26" xfId="1213" applyNumberFormat="1" applyFont="1" applyBorder="1" applyAlignment="1">
      <alignment horizontal="center" vertical="center"/>
      <protection/>
    </xf>
    <xf numFmtId="0" fontId="7" fillId="2" borderId="0" xfId="0" applyFont="1" applyFill="1" applyAlignment="1">
      <alignment horizontal="right" vertical="center"/>
    </xf>
    <xf numFmtId="0" fontId="1" fillId="61" borderId="0" xfId="0" applyFont="1" applyFill="1" applyAlignment="1">
      <alignment vertical="center"/>
    </xf>
    <xf numFmtId="189" fontId="1" fillId="0" borderId="28" xfId="0" applyNumberFormat="1" applyFont="1" applyBorder="1" applyAlignment="1">
      <alignment horizontal="center" vertical="center"/>
    </xf>
    <xf numFmtId="2" fontId="1" fillId="2" borderId="28" xfId="0" applyNumberFormat="1" applyFont="1" applyFill="1" applyBorder="1" applyAlignment="1">
      <alignment horizontal="center" vertical="center"/>
    </xf>
    <xf numFmtId="189" fontId="1" fillId="2" borderId="30" xfId="0" applyNumberFormat="1" applyFont="1" applyFill="1" applyBorder="1" applyAlignment="1">
      <alignment horizontal="center" vertical="center"/>
    </xf>
    <xf numFmtId="2" fontId="1" fillId="2" borderId="34" xfId="0" applyNumberFormat="1" applyFont="1" applyFill="1" applyBorder="1" applyAlignment="1">
      <alignment horizontal="center" vertical="center"/>
    </xf>
    <xf numFmtId="189" fontId="1" fillId="2" borderId="36" xfId="0" applyNumberFormat="1" applyFont="1" applyFill="1" applyBorder="1" applyAlignment="1">
      <alignment horizontal="center" vertical="center"/>
    </xf>
    <xf numFmtId="0" fontId="1" fillId="2" borderId="37" xfId="0" applyFont="1" applyFill="1" applyBorder="1" applyAlignment="1">
      <alignment horizontal="center" vertical="center"/>
    </xf>
    <xf numFmtId="2" fontId="1" fillId="2" borderId="37" xfId="0" applyNumberFormat="1" applyFont="1" applyFill="1" applyBorder="1" applyAlignment="1">
      <alignment horizontal="center" vertical="center"/>
    </xf>
    <xf numFmtId="183" fontId="1" fillId="2" borderId="37" xfId="0" applyNumberFormat="1" applyFont="1" applyFill="1" applyBorder="1" applyAlignment="1">
      <alignment horizontal="center" vertical="center"/>
    </xf>
    <xf numFmtId="1" fontId="1" fillId="2" borderId="34" xfId="0" applyNumberFormat="1" applyFont="1" applyFill="1" applyBorder="1" applyAlignment="1">
      <alignment horizontal="center" vertical="center"/>
    </xf>
    <xf numFmtId="0" fontId="1" fillId="2" borderId="38" xfId="0" applyFont="1" applyFill="1" applyBorder="1" applyAlignment="1">
      <alignment horizontal="center" vertical="center"/>
    </xf>
    <xf numFmtId="183" fontId="1" fillId="2" borderId="38" xfId="0" applyNumberFormat="1" applyFont="1" applyFill="1" applyBorder="1" applyAlignment="1">
      <alignment horizontal="center" vertical="center"/>
    </xf>
    <xf numFmtId="0" fontId="4" fillId="61" borderId="0" xfId="0" applyFont="1" applyFill="1" applyBorder="1" applyAlignment="1">
      <alignment vertical="center" wrapText="1"/>
    </xf>
    <xf numFmtId="57" fontId="4" fillId="0" borderId="26" xfId="1213" applyNumberFormat="1" applyFont="1" applyBorder="1" applyAlignment="1">
      <alignment horizontal="center" vertical="center"/>
      <protection/>
    </xf>
    <xf numFmtId="57" fontId="4" fillId="0" borderId="26" xfId="1213" applyNumberFormat="1" applyFont="1" applyBorder="1" applyAlignment="1">
      <alignment horizontal="center" vertical="center"/>
      <protection/>
    </xf>
    <xf numFmtId="0" fontId="1" fillId="2" borderId="31" xfId="0" applyFont="1" applyFill="1" applyBorder="1" applyAlignment="1">
      <alignment vertical="center"/>
    </xf>
    <xf numFmtId="183" fontId="0" fillId="0" borderId="38" xfId="0" applyNumberFormat="1" applyFont="1" applyBorder="1" applyAlignment="1">
      <alignment horizontal="center" vertical="center"/>
    </xf>
    <xf numFmtId="183" fontId="0" fillId="0" borderId="36" xfId="0" applyNumberFormat="1" applyBorder="1" applyAlignment="1">
      <alignment horizontal="right" vertical="center"/>
    </xf>
    <xf numFmtId="183" fontId="0" fillId="0" borderId="33" xfId="0" applyNumberFormat="1" applyBorder="1" applyAlignment="1">
      <alignment horizontal="right" vertical="center"/>
    </xf>
    <xf numFmtId="0" fontId="3" fillId="2" borderId="0" xfId="0" applyFont="1" applyFill="1" applyAlignment="1">
      <alignment horizontal="left" vertical="center"/>
    </xf>
    <xf numFmtId="0" fontId="7" fillId="2" borderId="0" xfId="0" applyFont="1" applyFill="1" applyAlignment="1">
      <alignment horizontal="left" vertical="center"/>
    </xf>
    <xf numFmtId="0" fontId="4" fillId="61" borderId="0" xfId="0" applyFont="1" applyFill="1" applyBorder="1" applyAlignment="1">
      <alignment vertical="center"/>
    </xf>
    <xf numFmtId="57" fontId="4" fillId="0" borderId="26" xfId="1213" applyNumberFormat="1" applyFont="1" applyBorder="1" applyAlignment="1">
      <alignment horizontal="center" vertical="center"/>
      <protection/>
    </xf>
    <xf numFmtId="0" fontId="4" fillId="2" borderId="37" xfId="0" applyFont="1" applyFill="1" applyBorder="1" applyAlignment="1">
      <alignment horizontal="left" vertical="center" wrapText="1"/>
    </xf>
    <xf numFmtId="189" fontId="110" fillId="0" borderId="30" xfId="0" applyNumberFormat="1" applyFont="1" applyBorder="1" applyAlignment="1">
      <alignment horizontal="center" vertical="center"/>
    </xf>
    <xf numFmtId="189" fontId="110" fillId="0" borderId="36" xfId="0" applyNumberFormat="1" applyFont="1" applyBorder="1" applyAlignment="1">
      <alignment horizontal="center" vertical="center"/>
    </xf>
    <xf numFmtId="189" fontId="110" fillId="0" borderId="33" xfId="0" applyNumberFormat="1" applyFont="1" applyBorder="1" applyAlignment="1">
      <alignment horizontal="center" vertical="center"/>
    </xf>
    <xf numFmtId="0" fontId="111" fillId="0" borderId="37" xfId="0" applyFont="1" applyBorder="1" applyAlignment="1">
      <alignment vertical="center"/>
    </xf>
    <xf numFmtId="0" fontId="111" fillId="0" borderId="38" xfId="0" applyFont="1" applyBorder="1" applyAlignment="1">
      <alignment vertical="center"/>
    </xf>
    <xf numFmtId="189" fontId="108" fillId="0" borderId="30" xfId="0" applyNumberFormat="1" applyFont="1" applyBorder="1" applyAlignment="1">
      <alignment horizontal="center" vertical="center"/>
    </xf>
    <xf numFmtId="189" fontId="108" fillId="0" borderId="36" xfId="0" applyNumberFormat="1" applyFont="1" applyBorder="1" applyAlignment="1">
      <alignment horizontal="center" vertical="center"/>
    </xf>
    <xf numFmtId="189" fontId="108" fillId="0" borderId="33" xfId="0" applyNumberFormat="1" applyFont="1" applyBorder="1" applyAlignment="1">
      <alignment horizontal="center" vertical="center"/>
    </xf>
    <xf numFmtId="0" fontId="4" fillId="0" borderId="37" xfId="0" applyFont="1" applyBorder="1" applyAlignment="1">
      <alignment vertical="center"/>
    </xf>
    <xf numFmtId="0" fontId="4" fillId="0" borderId="38" xfId="0" applyFont="1" applyBorder="1" applyAlignment="1">
      <alignment vertical="center"/>
    </xf>
    <xf numFmtId="189" fontId="0" fillId="0" borderId="27" xfId="0" applyNumberFormat="1" applyFont="1" applyBorder="1" applyAlignment="1">
      <alignment horizontal="right"/>
    </xf>
    <xf numFmtId="0" fontId="4" fillId="0" borderId="26" xfId="0" applyFont="1" applyBorder="1" applyAlignment="1">
      <alignment/>
    </xf>
    <xf numFmtId="0" fontId="112" fillId="0" borderId="0" xfId="0" applyFont="1" applyAlignment="1">
      <alignment vertical="center"/>
    </xf>
    <xf numFmtId="0" fontId="4" fillId="2" borderId="42" xfId="0" applyFont="1" applyFill="1" applyBorder="1" applyAlignment="1">
      <alignment horizontal="center" vertical="center" wrapText="1"/>
    </xf>
    <xf numFmtId="0" fontId="111" fillId="2" borderId="42" xfId="0" applyFont="1" applyFill="1" applyBorder="1" applyAlignment="1">
      <alignment horizontal="center" vertical="center" wrapText="1"/>
    </xf>
    <xf numFmtId="189" fontId="108" fillId="0" borderId="27" xfId="0" applyNumberFormat="1" applyFont="1" applyBorder="1" applyAlignment="1">
      <alignment horizontal="center"/>
    </xf>
    <xf numFmtId="0" fontId="111" fillId="0" borderId="3" xfId="0" applyFont="1" applyBorder="1" applyAlignment="1">
      <alignment horizontal="center" vertical="center"/>
    </xf>
    <xf numFmtId="0" fontId="111" fillId="0" borderId="27" xfId="0" applyFont="1" applyBorder="1" applyAlignment="1">
      <alignment horizontal="center" vertical="center"/>
    </xf>
    <xf numFmtId="49" fontId="111" fillId="0" borderId="26" xfId="0" applyNumberFormat="1" applyFont="1" applyBorder="1" applyAlignment="1">
      <alignment horizontal="left" vertical="center"/>
    </xf>
    <xf numFmtId="189" fontId="1" fillId="2" borderId="35" xfId="1315" applyNumberFormat="1" applyFont="1" applyFill="1" applyBorder="1" applyAlignment="1">
      <alignment horizontal="center" vertical="center"/>
      <protection/>
    </xf>
    <xf numFmtId="0" fontId="4" fillId="2" borderId="27" xfId="0" applyFont="1" applyFill="1" applyBorder="1" applyAlignment="1">
      <alignment horizontal="center" vertical="center" wrapText="1"/>
    </xf>
    <xf numFmtId="0" fontId="0" fillId="0" borderId="0" xfId="0" applyFont="1" applyAlignment="1">
      <alignment vertical="center"/>
    </xf>
    <xf numFmtId="0" fontId="4" fillId="0" borderId="37" xfId="0" applyFont="1" applyBorder="1" applyAlignment="1">
      <alignment vertical="center"/>
    </xf>
    <xf numFmtId="0" fontId="4" fillId="2" borderId="37" xfId="0" applyFont="1" applyFill="1" applyBorder="1" applyAlignment="1">
      <alignment horizontal="left" vertical="center" wrapText="1"/>
    </xf>
    <xf numFmtId="183" fontId="0" fillId="0" borderId="34" xfId="0" applyNumberFormat="1" applyFont="1" applyBorder="1" applyAlignment="1">
      <alignment horizontal="right" vertical="center"/>
    </xf>
    <xf numFmtId="183" fontId="0" fillId="0" borderId="36" xfId="0" applyNumberFormat="1" applyFont="1" applyBorder="1" applyAlignment="1">
      <alignment vertical="center"/>
    </xf>
    <xf numFmtId="0" fontId="4" fillId="61" borderId="0" xfId="0" applyFont="1" applyFill="1" applyBorder="1" applyAlignment="1">
      <alignment vertical="center" wrapText="1"/>
    </xf>
    <xf numFmtId="57" fontId="4" fillId="0" borderId="26" xfId="1213" applyNumberFormat="1" applyFont="1" applyBorder="1" applyAlignment="1">
      <alignment horizontal="center" vertical="center"/>
      <protection/>
    </xf>
    <xf numFmtId="0" fontId="4" fillId="61" borderId="28" xfId="0" applyFont="1" applyFill="1" applyBorder="1" applyAlignment="1">
      <alignment horizontal="center" vertical="center" wrapText="1"/>
    </xf>
    <xf numFmtId="0" fontId="7" fillId="2" borderId="0" xfId="0" applyFont="1" applyFill="1" applyAlignment="1">
      <alignment horizontal="center" vertical="center"/>
    </xf>
    <xf numFmtId="0" fontId="4" fillId="61" borderId="31" xfId="0" applyFont="1" applyFill="1" applyBorder="1" applyAlignment="1">
      <alignment vertical="center"/>
    </xf>
    <xf numFmtId="2" fontId="1" fillId="2" borderId="34" xfId="0" applyNumberFormat="1" applyFont="1" applyFill="1" applyBorder="1" applyAlignment="1">
      <alignment vertical="center"/>
    </xf>
    <xf numFmtId="183" fontId="1" fillId="2" borderId="36" xfId="1315" applyNumberFormat="1" applyFont="1" applyFill="1" applyBorder="1" applyAlignment="1">
      <alignment horizontal="right" vertical="center" wrapText="1"/>
      <protection/>
    </xf>
    <xf numFmtId="183" fontId="1" fillId="2" borderId="36" xfId="0" applyNumberFormat="1" applyFont="1" applyFill="1" applyBorder="1" applyAlignment="1">
      <alignment horizontal="right" vertical="center"/>
    </xf>
    <xf numFmtId="0" fontId="109" fillId="61" borderId="26" xfId="0" applyFont="1" applyFill="1" applyBorder="1" applyAlignment="1">
      <alignment vertical="center" wrapText="1"/>
    </xf>
    <xf numFmtId="0" fontId="109" fillId="61" borderId="27" xfId="0" applyFont="1" applyFill="1" applyBorder="1" applyAlignment="1">
      <alignment vertical="center" wrapText="1"/>
    </xf>
    <xf numFmtId="0" fontId="109" fillId="61" borderId="3" xfId="0" applyFont="1" applyFill="1" applyBorder="1" applyAlignment="1">
      <alignment horizontal="center" vertical="center" wrapText="1"/>
    </xf>
    <xf numFmtId="189" fontId="1" fillId="2" borderId="42" xfId="0" applyNumberFormat="1" applyFont="1" applyFill="1" applyBorder="1" applyAlignment="1">
      <alignment horizontal="center" vertical="center" wrapText="1"/>
    </xf>
    <xf numFmtId="183" fontId="1" fillId="2" borderId="34" xfId="0" applyNumberFormat="1" applyFont="1" applyFill="1" applyBorder="1" applyAlignment="1">
      <alignment horizontal="right" vertical="center" wrapText="1"/>
    </xf>
    <xf numFmtId="0" fontId="1" fillId="2" borderId="36" xfId="0" applyFont="1" applyFill="1" applyBorder="1" applyAlignment="1">
      <alignment horizontal="right" vertical="center" wrapText="1"/>
    </xf>
    <xf numFmtId="189" fontId="1" fillId="0" borderId="36" xfId="0" applyNumberFormat="1" applyFont="1" applyBorder="1" applyAlignment="1">
      <alignment horizontal="right" vertical="center"/>
    </xf>
    <xf numFmtId="2" fontId="1" fillId="2" borderId="37" xfId="0" applyNumberFormat="1" applyFont="1" applyFill="1" applyBorder="1" applyAlignment="1">
      <alignment horizontal="right" vertical="center"/>
    </xf>
    <xf numFmtId="183" fontId="1" fillId="2" borderId="37" xfId="0" applyNumberFormat="1" applyFont="1" applyFill="1" applyBorder="1" applyAlignment="1">
      <alignment horizontal="right" vertical="center"/>
    </xf>
    <xf numFmtId="2" fontId="1" fillId="0" borderId="37" xfId="0" applyNumberFormat="1" applyFont="1" applyBorder="1" applyAlignment="1">
      <alignment horizontal="right" vertical="center"/>
    </xf>
    <xf numFmtId="183" fontId="1" fillId="0" borderId="37" xfId="0" applyNumberFormat="1" applyFont="1" applyBorder="1" applyAlignment="1">
      <alignment horizontal="right" vertical="center"/>
    </xf>
    <xf numFmtId="0" fontId="16" fillId="2" borderId="0" xfId="0" applyFont="1" applyFill="1" applyAlignment="1">
      <alignment horizontal="center" vertical="center"/>
    </xf>
    <xf numFmtId="0" fontId="4" fillId="2" borderId="32" xfId="0" applyFont="1" applyFill="1" applyBorder="1" applyAlignment="1">
      <alignment horizontal="left" vertical="center" wrapText="1"/>
    </xf>
    <xf numFmtId="0" fontId="11" fillId="0" borderId="0" xfId="1213" applyFont="1" applyAlignment="1">
      <alignment horizontal="center" vertical="center"/>
      <protection/>
    </xf>
    <xf numFmtId="0" fontId="4" fillId="0" borderId="31" xfId="1213" applyFont="1" applyBorder="1" applyAlignment="1">
      <alignment horizontal="right" vertical="center"/>
      <protection/>
    </xf>
    <xf numFmtId="0" fontId="4" fillId="0" borderId="27" xfId="1213" applyFont="1" applyBorder="1" applyAlignment="1">
      <alignment horizontal="center" vertical="center"/>
      <protection/>
    </xf>
    <xf numFmtId="0" fontId="4" fillId="0" borderId="26" xfId="1213" applyFont="1" applyBorder="1" applyAlignment="1">
      <alignment horizontal="center" vertical="center"/>
      <protection/>
    </xf>
    <xf numFmtId="0" fontId="4" fillId="0" borderId="2" xfId="1213" applyFont="1" applyBorder="1" applyAlignment="1">
      <alignment horizontal="center" vertical="center"/>
      <protection/>
    </xf>
    <xf numFmtId="0" fontId="4" fillId="0" borderId="29" xfId="1213" applyFont="1" applyBorder="1" applyAlignment="1">
      <alignment horizontal="center" vertical="center"/>
      <protection/>
    </xf>
    <xf numFmtId="0" fontId="4" fillId="0" borderId="38" xfId="1213" applyFont="1" applyBorder="1" applyAlignment="1">
      <alignment horizontal="center" vertical="center"/>
      <protection/>
    </xf>
    <xf numFmtId="0" fontId="12" fillId="2" borderId="0" xfId="0" applyFont="1" applyFill="1" applyAlignment="1">
      <alignment horizontal="center" vertical="center"/>
    </xf>
    <xf numFmtId="0" fontId="78" fillId="2" borderId="0" xfId="0" applyFont="1" applyFill="1" applyAlignment="1">
      <alignment horizontal="center" vertical="center"/>
    </xf>
    <xf numFmtId="0" fontId="11" fillId="61" borderId="0" xfId="0" applyFont="1" applyFill="1" applyAlignment="1">
      <alignment horizontal="center" vertical="center"/>
    </xf>
    <xf numFmtId="0" fontId="4" fillId="2" borderId="43" xfId="0" applyFont="1" applyFill="1" applyBorder="1" applyAlignment="1">
      <alignment horizontal="center" vertical="center"/>
    </xf>
    <xf numFmtId="0" fontId="4" fillId="2" borderId="43" xfId="0" applyFont="1" applyFill="1" applyBorder="1" applyAlignment="1">
      <alignment horizontal="center" vertical="center"/>
    </xf>
    <xf numFmtId="0" fontId="2" fillId="0" borderId="31" xfId="0" applyFont="1" applyBorder="1" applyAlignment="1">
      <alignment horizontal="center"/>
    </xf>
    <xf numFmtId="0" fontId="2" fillId="0" borderId="31" xfId="0" applyFont="1" applyBorder="1" applyAlignment="1">
      <alignment horizontal="center"/>
    </xf>
    <xf numFmtId="0" fontId="111" fillId="0" borderId="26" xfId="0" applyFont="1" applyBorder="1" applyAlignment="1">
      <alignment horizontal="center" vertical="center"/>
    </xf>
    <xf numFmtId="0" fontId="4" fillId="61" borderId="0"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38"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33" xfId="0" applyFont="1" applyFill="1" applyBorder="1" applyAlignment="1">
      <alignment horizontal="center" vertical="center"/>
    </xf>
    <xf numFmtId="0" fontId="4" fillId="2" borderId="32" xfId="0" applyFont="1" applyFill="1" applyBorder="1" applyAlignment="1">
      <alignment horizontal="left" vertical="center" wrapText="1"/>
    </xf>
    <xf numFmtId="0" fontId="13" fillId="61" borderId="0" xfId="0" applyFont="1" applyFill="1" applyAlignment="1">
      <alignment horizontal="center" vertical="center"/>
    </xf>
    <xf numFmtId="0" fontId="83" fillId="61" borderId="0" xfId="0" applyFont="1" applyFill="1" applyAlignment="1">
      <alignment horizontal="center" vertical="center"/>
    </xf>
    <xf numFmtId="0" fontId="12" fillId="61" borderId="0" xfId="0" applyFont="1" applyFill="1" applyAlignment="1">
      <alignment horizontal="center" vertical="center"/>
    </xf>
    <xf numFmtId="0" fontId="4" fillId="61" borderId="0" xfId="0" applyFont="1" applyFill="1" applyBorder="1" applyAlignment="1">
      <alignment horizontal="right" vertical="center"/>
    </xf>
    <xf numFmtId="0" fontId="4" fillId="61" borderId="31" xfId="0" applyFont="1" applyFill="1" applyBorder="1" applyAlignment="1">
      <alignment horizontal="center"/>
    </xf>
    <xf numFmtId="0" fontId="4" fillId="2" borderId="31" xfId="0" applyFont="1" applyFill="1" applyBorder="1" applyAlignment="1">
      <alignment horizontal="right" vertical="center"/>
    </xf>
    <xf numFmtId="0" fontId="4" fillId="61" borderId="3" xfId="0" applyFont="1" applyFill="1" applyBorder="1" applyAlignment="1">
      <alignment horizontal="center" vertical="center" wrapText="1"/>
    </xf>
    <xf numFmtId="0" fontId="4" fillId="61" borderId="27"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61" borderId="29"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2" borderId="31"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29"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2" borderId="30" xfId="1316" applyFont="1" applyFill="1" applyBorder="1" applyAlignment="1">
      <alignment horizontal="center" vertical="center" wrapText="1"/>
      <protection/>
    </xf>
    <xf numFmtId="0" fontId="4" fillId="2" borderId="29" xfId="1316" applyFont="1" applyFill="1" applyBorder="1" applyAlignment="1">
      <alignment horizontal="center" vertical="center" wrapText="1"/>
      <protection/>
    </xf>
    <xf numFmtId="0" fontId="4" fillId="2" borderId="29"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61" borderId="27"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61" borderId="2"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30"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2" borderId="32"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27"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61" borderId="27" xfId="0" applyFont="1" applyFill="1" applyBorder="1" applyAlignment="1">
      <alignment horizontal="center" vertical="center" wrapText="1"/>
    </xf>
    <xf numFmtId="0" fontId="4" fillId="2" borderId="2" xfId="0" applyFont="1" applyFill="1" applyBorder="1" applyAlignment="1">
      <alignment horizontal="center" vertical="center" wrapText="1"/>
    </xf>
  </cellXfs>
  <cellStyles count="2062">
    <cellStyle name="Normal" xfId="0"/>
    <cellStyle name=" " xfId="15"/>
    <cellStyle name="??" xfId="16"/>
    <cellStyle name="???" xfId="17"/>
    <cellStyle name="????" xfId="18"/>
    <cellStyle name="???¨" xfId="19"/>
    <cellStyle name="???¨¤" xfId="20"/>
    <cellStyle name="???§??" xfId="21"/>
    <cellStyle name="???à" xfId="22"/>
    <cellStyle name="???à¨" xfId="23"/>
    <cellStyle name="??_NJ02-44" xfId="24"/>
    <cellStyle name="??¡" xfId="25"/>
    <cellStyle name="??¡à¨" xfId="26"/>
    <cellStyle name="??¨" xfId="27"/>
    <cellStyle name="??¨???" xfId="28"/>
    <cellStyle name="??¨′" xfId="29"/>
    <cellStyle name="??¨¬" xfId="30"/>
    <cellStyle name="??¨¬???" xfId="31"/>
    <cellStyle name="??±" xfId="32"/>
    <cellStyle name="??±ò[" xfId="33"/>
    <cellStyle name="??ì" xfId="34"/>
    <cellStyle name="??ì???" xfId="35"/>
    <cellStyle name="??ì??[" xfId="36"/>
    <cellStyle name="?¡ì?" xfId="37"/>
    <cellStyle name="?¡ì??¡¤" xfId="38"/>
    <cellStyle name="?§" xfId="39"/>
    <cellStyle name="?§?" xfId="40"/>
    <cellStyle name="?§??" xfId="41"/>
    <cellStyle name="?§??[" xfId="42"/>
    <cellStyle name="?§??[0" xfId="43"/>
    <cellStyle name="?§??·" xfId="44"/>
    <cellStyle name="_05" xfId="45"/>
    <cellStyle name="_1" xfId="46"/>
    <cellStyle name="_13" xfId="47"/>
    <cellStyle name="_13-19" xfId="48"/>
    <cellStyle name="_13-19(1)" xfId="49"/>
    <cellStyle name="_16" xfId="50"/>
    <cellStyle name="_17" xfId="51"/>
    <cellStyle name="_2003-17" xfId="52"/>
    <cellStyle name="_2005-09" xfId="53"/>
    <cellStyle name="_2005-17" xfId="54"/>
    <cellStyle name="_2005-18" xfId="55"/>
    <cellStyle name="_2005-19" xfId="56"/>
    <cellStyle name="_2006-2" xfId="57"/>
    <cellStyle name="_7月卡申请表" xfId="58"/>
    <cellStyle name="_Book1" xfId="59"/>
    <cellStyle name="_Book1_1" xfId="60"/>
    <cellStyle name="_Book3" xfId="61"/>
    <cellStyle name="_ET_STYLE_NoName_00_" xfId="62"/>
    <cellStyle name="_NJ09-05" xfId="63"/>
    <cellStyle name="_NJ17-06" xfId="64"/>
    <cellStyle name="_NJ17-24" xfId="65"/>
    <cellStyle name="_NJ17-25" xfId="66"/>
    <cellStyle name="_NJ17-26" xfId="67"/>
    <cellStyle name="_NJ18-13" xfId="68"/>
    <cellStyle name="_NJ18-27" xfId="69"/>
    <cellStyle name="_定稿" xfId="70"/>
    <cellStyle name="_分市分省GDP" xfId="71"/>
    <cellStyle name="_副本2006-2" xfId="72"/>
    <cellStyle name="_副本2006-2新" xfId="73"/>
    <cellStyle name="_综合数据" xfId="74"/>
    <cellStyle name="_纵横对比" xfId="75"/>
    <cellStyle name="¡ã¨" xfId="76"/>
    <cellStyle name="»õ" xfId="77"/>
    <cellStyle name="»õ±ò" xfId="78"/>
    <cellStyle name="»õ±ò[" xfId="79"/>
    <cellStyle name="»õ±ò[0]" xfId="80"/>
    <cellStyle name="»õ±ò_10" xfId="81"/>
    <cellStyle name="°" xfId="82"/>
    <cellStyle name="°_05" xfId="83"/>
    <cellStyle name="°_1" xfId="84"/>
    <cellStyle name="°_17" xfId="85"/>
    <cellStyle name="°_2003-17" xfId="86"/>
    <cellStyle name="°_2006-2" xfId="87"/>
    <cellStyle name="°_Book3" xfId="88"/>
    <cellStyle name="°_NJ17-14" xfId="89"/>
    <cellStyle name="°_定稿" xfId="90"/>
    <cellStyle name="°_副本2006-2" xfId="91"/>
    <cellStyle name="°_副本2006-2新" xfId="92"/>
    <cellStyle name="°_综合数据" xfId="93"/>
    <cellStyle name="°_纵横对比" xfId="94"/>
    <cellStyle name="°ù·" xfId="95"/>
    <cellStyle name="°ù·ö±è" xfId="96"/>
    <cellStyle name="0,0&#13;&#10;NA&#13;&#10;" xfId="97"/>
    <cellStyle name="0,0&#13;&#10;NA&#13;&#10; 2" xfId="98"/>
    <cellStyle name="0,0&#13;&#10;NA&#13;&#10; 3" xfId="99"/>
    <cellStyle name="0,0&#13;&#10;NA&#13;&#10; 4" xfId="100"/>
    <cellStyle name="20% - 强调文字颜色 1" xfId="101"/>
    <cellStyle name="20% - 强调文字颜色 1 2" xfId="102"/>
    <cellStyle name="20% - 强调文字颜色 1 3" xfId="103"/>
    <cellStyle name="20% - 强调文字颜色 1 4" xfId="104"/>
    <cellStyle name="20% - 强调文字颜色 1 5" xfId="105"/>
    <cellStyle name="20% - 强调文字颜色 1 6" xfId="106"/>
    <cellStyle name="20% - 强调文字颜色 1 7" xfId="107"/>
    <cellStyle name="20% - 强调文字颜色 1 7 2" xfId="108"/>
    <cellStyle name="20% - 强调文字颜色 1 7 3" xfId="109"/>
    <cellStyle name="20% - 强调文字颜色 1 8" xfId="110"/>
    <cellStyle name="20% - 强调文字颜色 2" xfId="111"/>
    <cellStyle name="20% - 强调文字颜色 2 2" xfId="112"/>
    <cellStyle name="20% - 强调文字颜色 2 3" xfId="113"/>
    <cellStyle name="20% - 强调文字颜色 2 4" xfId="114"/>
    <cellStyle name="20% - 强调文字颜色 2 5" xfId="115"/>
    <cellStyle name="20% - 强调文字颜色 2 6" xfId="116"/>
    <cellStyle name="20% - 强调文字颜色 2 7" xfId="117"/>
    <cellStyle name="20% - 强调文字颜色 2 7 2" xfId="118"/>
    <cellStyle name="20% - 强调文字颜色 2 7 3" xfId="119"/>
    <cellStyle name="20% - 强调文字颜色 2 8" xfId="120"/>
    <cellStyle name="20% - 强调文字颜色 3" xfId="121"/>
    <cellStyle name="20% - 强调文字颜色 3 2" xfId="122"/>
    <cellStyle name="20% - 强调文字颜色 3 3" xfId="123"/>
    <cellStyle name="20% - 强调文字颜色 3 4" xfId="124"/>
    <cellStyle name="20% - 强调文字颜色 3 5" xfId="125"/>
    <cellStyle name="20% - 强调文字颜色 3 6" xfId="126"/>
    <cellStyle name="20% - 强调文字颜色 3 7" xfId="127"/>
    <cellStyle name="20% - 强调文字颜色 3 7 2" xfId="128"/>
    <cellStyle name="20% - 强调文字颜色 3 7 3" xfId="129"/>
    <cellStyle name="20% - 强调文字颜色 3 8" xfId="130"/>
    <cellStyle name="20% - 强调文字颜色 4" xfId="131"/>
    <cellStyle name="20% - 强调文字颜色 4 2" xfId="132"/>
    <cellStyle name="20% - 强调文字颜色 4 3" xfId="133"/>
    <cellStyle name="20% - 强调文字颜色 4 4" xfId="134"/>
    <cellStyle name="20% - 强调文字颜色 4 5" xfId="135"/>
    <cellStyle name="20% - 强调文字颜色 4 6" xfId="136"/>
    <cellStyle name="20% - 强调文字颜色 4 7" xfId="137"/>
    <cellStyle name="20% - 强调文字颜色 4 7 2" xfId="138"/>
    <cellStyle name="20% - 强调文字颜色 4 7 3" xfId="139"/>
    <cellStyle name="20% - 强调文字颜色 4 8" xfId="140"/>
    <cellStyle name="20% - 强调文字颜色 5" xfId="141"/>
    <cellStyle name="20% - 强调文字颜色 5 2" xfId="142"/>
    <cellStyle name="20% - 强调文字颜色 5 3" xfId="143"/>
    <cellStyle name="20% - 强调文字颜色 5 4" xfId="144"/>
    <cellStyle name="20% - 强调文字颜色 5 5" xfId="145"/>
    <cellStyle name="20% - 强调文字颜色 5 6" xfId="146"/>
    <cellStyle name="20% - 强调文字颜色 5 7" xfId="147"/>
    <cellStyle name="20% - 强调文字颜色 5 7 2" xfId="148"/>
    <cellStyle name="20% - 强调文字颜色 5 7 3" xfId="149"/>
    <cellStyle name="20% - 强调文字颜色 5 8" xfId="150"/>
    <cellStyle name="20% - 强调文字颜色 6" xfId="151"/>
    <cellStyle name="20% - 强调文字颜色 6 2" xfId="152"/>
    <cellStyle name="20% - 强调文字颜色 6 3" xfId="153"/>
    <cellStyle name="20% - 强调文字颜色 6 4" xfId="154"/>
    <cellStyle name="20% - 强调文字颜色 6 5" xfId="155"/>
    <cellStyle name="20% - 强调文字颜色 6 6" xfId="156"/>
    <cellStyle name="20% - 强调文字颜色 6 7" xfId="157"/>
    <cellStyle name="20% - 强调文字颜色 6 7 2" xfId="158"/>
    <cellStyle name="20% - 强调文字颜色 6 7 3" xfId="159"/>
    <cellStyle name="20% - 强调文字颜色 6 8" xfId="160"/>
    <cellStyle name="20% - 着色 1 10" xfId="161"/>
    <cellStyle name="20% - 着色 1 11" xfId="162"/>
    <cellStyle name="20% - 着色 1 12" xfId="163"/>
    <cellStyle name="20% - 着色 1 13" xfId="164"/>
    <cellStyle name="20% - 着色 1 14" xfId="165"/>
    <cellStyle name="20% - 着色 1 15" xfId="166"/>
    <cellStyle name="20% - 着色 1 16" xfId="167"/>
    <cellStyle name="20% - 着色 1 17" xfId="168"/>
    <cellStyle name="20% - 着色 1 18" xfId="169"/>
    <cellStyle name="20% - 着色 1 19" xfId="170"/>
    <cellStyle name="20% - 着色 1 2" xfId="171"/>
    <cellStyle name="20% - 着色 1 20" xfId="172"/>
    <cellStyle name="20% - 着色 1 21" xfId="173"/>
    <cellStyle name="20% - 着色 1 22" xfId="174"/>
    <cellStyle name="20% - 着色 1 23" xfId="175"/>
    <cellStyle name="20% - 着色 1 24" xfId="176"/>
    <cellStyle name="20% - 着色 1 3" xfId="177"/>
    <cellStyle name="20% - 着色 1 4" xfId="178"/>
    <cellStyle name="20% - 着色 1 5" xfId="179"/>
    <cellStyle name="20% - 着色 1 6" xfId="180"/>
    <cellStyle name="20% - 着色 1 7" xfId="181"/>
    <cellStyle name="20% - 着色 1 8" xfId="182"/>
    <cellStyle name="20% - 着色 1 9" xfId="183"/>
    <cellStyle name="20% - 着色 2 10" xfId="184"/>
    <cellStyle name="20% - 着色 2 11" xfId="185"/>
    <cellStyle name="20% - 着色 2 12" xfId="186"/>
    <cellStyle name="20% - 着色 2 13" xfId="187"/>
    <cellStyle name="20% - 着色 2 14" xfId="188"/>
    <cellStyle name="20% - 着色 2 15" xfId="189"/>
    <cellStyle name="20% - 着色 2 16" xfId="190"/>
    <cellStyle name="20% - 着色 2 17" xfId="191"/>
    <cellStyle name="20% - 着色 2 18" xfId="192"/>
    <cellStyle name="20% - 着色 2 19" xfId="193"/>
    <cellStyle name="20% - 着色 2 2" xfId="194"/>
    <cellStyle name="20% - 着色 2 20" xfId="195"/>
    <cellStyle name="20% - 着色 2 21" xfId="196"/>
    <cellStyle name="20% - 着色 2 22" xfId="197"/>
    <cellStyle name="20% - 着色 2 23" xfId="198"/>
    <cellStyle name="20% - 着色 2 24" xfId="199"/>
    <cellStyle name="20% - 着色 2 3" xfId="200"/>
    <cellStyle name="20% - 着色 2 4" xfId="201"/>
    <cellStyle name="20% - 着色 2 5" xfId="202"/>
    <cellStyle name="20% - 着色 2 6" xfId="203"/>
    <cellStyle name="20% - 着色 2 7" xfId="204"/>
    <cellStyle name="20% - 着色 2 8" xfId="205"/>
    <cellStyle name="20% - 着色 2 9" xfId="206"/>
    <cellStyle name="20% - 着色 3 10" xfId="207"/>
    <cellStyle name="20% - 着色 3 11" xfId="208"/>
    <cellStyle name="20% - 着色 3 12" xfId="209"/>
    <cellStyle name="20% - 着色 3 13" xfId="210"/>
    <cellStyle name="20% - 着色 3 14" xfId="211"/>
    <cellStyle name="20% - 着色 3 15" xfId="212"/>
    <cellStyle name="20% - 着色 3 16" xfId="213"/>
    <cellStyle name="20% - 着色 3 17" xfId="214"/>
    <cellStyle name="20% - 着色 3 18" xfId="215"/>
    <cellStyle name="20% - 着色 3 19" xfId="216"/>
    <cellStyle name="20% - 着色 3 2" xfId="217"/>
    <cellStyle name="20% - 着色 3 20" xfId="218"/>
    <cellStyle name="20% - 着色 3 21" xfId="219"/>
    <cellStyle name="20% - 着色 3 22" xfId="220"/>
    <cellStyle name="20% - 着色 3 23" xfId="221"/>
    <cellStyle name="20% - 着色 3 24" xfId="222"/>
    <cellStyle name="20% - 着色 3 3" xfId="223"/>
    <cellStyle name="20% - 着色 3 4" xfId="224"/>
    <cellStyle name="20% - 着色 3 5" xfId="225"/>
    <cellStyle name="20% - 着色 3 6" xfId="226"/>
    <cellStyle name="20% - 着色 3 7" xfId="227"/>
    <cellStyle name="20% - 着色 3 8" xfId="228"/>
    <cellStyle name="20% - 着色 3 9" xfId="229"/>
    <cellStyle name="20% - 着色 4 10" xfId="230"/>
    <cellStyle name="20% - 着色 4 11" xfId="231"/>
    <cellStyle name="20% - 着色 4 12" xfId="232"/>
    <cellStyle name="20% - 着色 4 13" xfId="233"/>
    <cellStyle name="20% - 着色 4 14" xfId="234"/>
    <cellStyle name="20% - 着色 4 15" xfId="235"/>
    <cellStyle name="20% - 着色 4 16" xfId="236"/>
    <cellStyle name="20% - 着色 4 17" xfId="237"/>
    <cellStyle name="20% - 着色 4 18" xfId="238"/>
    <cellStyle name="20% - 着色 4 19" xfId="239"/>
    <cellStyle name="20% - 着色 4 2" xfId="240"/>
    <cellStyle name="20% - 着色 4 20" xfId="241"/>
    <cellStyle name="20% - 着色 4 21" xfId="242"/>
    <cellStyle name="20% - 着色 4 22" xfId="243"/>
    <cellStyle name="20% - 着色 4 23" xfId="244"/>
    <cellStyle name="20% - 着色 4 24" xfId="245"/>
    <cellStyle name="20% - 着色 4 3" xfId="246"/>
    <cellStyle name="20% - 着色 4 4" xfId="247"/>
    <cellStyle name="20% - 着色 4 5" xfId="248"/>
    <cellStyle name="20% - 着色 4 6" xfId="249"/>
    <cellStyle name="20% - 着色 4 7" xfId="250"/>
    <cellStyle name="20% - 着色 4 8" xfId="251"/>
    <cellStyle name="20% - 着色 4 9" xfId="252"/>
    <cellStyle name="20% - 着色 5 10" xfId="253"/>
    <cellStyle name="20% - 着色 5 11" xfId="254"/>
    <cellStyle name="20% - 着色 5 12" xfId="255"/>
    <cellStyle name="20% - 着色 5 13" xfId="256"/>
    <cellStyle name="20% - 着色 5 14" xfId="257"/>
    <cellStyle name="20% - 着色 5 15" xfId="258"/>
    <cellStyle name="20% - 着色 5 16" xfId="259"/>
    <cellStyle name="20% - 着色 5 17" xfId="260"/>
    <cellStyle name="20% - 着色 5 18" xfId="261"/>
    <cellStyle name="20% - 着色 5 19" xfId="262"/>
    <cellStyle name="20% - 着色 5 2" xfId="263"/>
    <cellStyle name="20% - 着色 5 20" xfId="264"/>
    <cellStyle name="20% - 着色 5 21" xfId="265"/>
    <cellStyle name="20% - 着色 5 22" xfId="266"/>
    <cellStyle name="20% - 着色 5 23" xfId="267"/>
    <cellStyle name="20% - 着色 5 24" xfId="268"/>
    <cellStyle name="20% - 着色 5 3" xfId="269"/>
    <cellStyle name="20% - 着色 5 4" xfId="270"/>
    <cellStyle name="20% - 着色 5 5" xfId="271"/>
    <cellStyle name="20% - 着色 5 6" xfId="272"/>
    <cellStyle name="20% - 着色 5 7" xfId="273"/>
    <cellStyle name="20% - 着色 5 8" xfId="274"/>
    <cellStyle name="20% - 着色 5 9" xfId="275"/>
    <cellStyle name="20% - 着色 6 10" xfId="276"/>
    <cellStyle name="20% - 着色 6 11" xfId="277"/>
    <cellStyle name="20% - 着色 6 12" xfId="278"/>
    <cellStyle name="20% - 着色 6 13" xfId="279"/>
    <cellStyle name="20% - 着色 6 14" xfId="280"/>
    <cellStyle name="20% - 着色 6 15" xfId="281"/>
    <cellStyle name="20% - 着色 6 16" xfId="282"/>
    <cellStyle name="20% - 着色 6 17" xfId="283"/>
    <cellStyle name="20% - 着色 6 18" xfId="284"/>
    <cellStyle name="20% - 着色 6 19" xfId="285"/>
    <cellStyle name="20% - 着色 6 2" xfId="286"/>
    <cellStyle name="20% - 着色 6 20" xfId="287"/>
    <cellStyle name="20% - 着色 6 21" xfId="288"/>
    <cellStyle name="20% - 着色 6 22" xfId="289"/>
    <cellStyle name="20% - 着色 6 23" xfId="290"/>
    <cellStyle name="20% - 着色 6 24" xfId="291"/>
    <cellStyle name="20% - 着色 6 3" xfId="292"/>
    <cellStyle name="20% - 着色 6 4" xfId="293"/>
    <cellStyle name="20% - 着色 6 5" xfId="294"/>
    <cellStyle name="20% - 着色 6 6" xfId="295"/>
    <cellStyle name="20% - 着色 6 7" xfId="296"/>
    <cellStyle name="20% - 着色 6 8" xfId="297"/>
    <cellStyle name="20% - 着色 6 9" xfId="298"/>
    <cellStyle name="3" xfId="299"/>
    <cellStyle name="3?" xfId="300"/>
    <cellStyle name="3?ê" xfId="301"/>
    <cellStyle name="3_03-17" xfId="302"/>
    <cellStyle name="3_04-19" xfId="303"/>
    <cellStyle name="3_05" xfId="304"/>
    <cellStyle name="3_2005-18" xfId="305"/>
    <cellStyle name="3_2005-19" xfId="306"/>
    <cellStyle name="3_封面" xfId="307"/>
    <cellStyle name="3¡" xfId="308"/>
    <cellStyle name="3￡" xfId="309"/>
    <cellStyle name="³£" xfId="310"/>
    <cellStyle name="3￡1" xfId="311"/>
    <cellStyle name="³£¹æ" xfId="312"/>
    <cellStyle name="40% - 强调文字颜色 1" xfId="313"/>
    <cellStyle name="40% - 强调文字颜色 1 2" xfId="314"/>
    <cellStyle name="40% - 强调文字颜色 1 3" xfId="315"/>
    <cellStyle name="40% - 强调文字颜色 1 4" xfId="316"/>
    <cellStyle name="40% - 强调文字颜色 1 5" xfId="317"/>
    <cellStyle name="40% - 强调文字颜色 1 6" xfId="318"/>
    <cellStyle name="40% - 强调文字颜色 1 7" xfId="319"/>
    <cellStyle name="40% - 强调文字颜色 1 7 2" xfId="320"/>
    <cellStyle name="40% - 强调文字颜色 1 7 3" xfId="321"/>
    <cellStyle name="40% - 强调文字颜色 1 8" xfId="322"/>
    <cellStyle name="40% - 强调文字颜色 2" xfId="323"/>
    <cellStyle name="40% - 强调文字颜色 2 2" xfId="324"/>
    <cellStyle name="40% - 强调文字颜色 2 3" xfId="325"/>
    <cellStyle name="40% - 强调文字颜色 2 4" xfId="326"/>
    <cellStyle name="40% - 强调文字颜色 2 5" xfId="327"/>
    <cellStyle name="40% - 强调文字颜色 2 6" xfId="328"/>
    <cellStyle name="40% - 强调文字颜色 2 7" xfId="329"/>
    <cellStyle name="40% - 强调文字颜色 2 7 2" xfId="330"/>
    <cellStyle name="40% - 强调文字颜色 2 7 3" xfId="331"/>
    <cellStyle name="40% - 强调文字颜色 2 8" xfId="332"/>
    <cellStyle name="40% - 强调文字颜色 3" xfId="333"/>
    <cellStyle name="40% - 强调文字颜色 3 2" xfId="334"/>
    <cellStyle name="40% - 强调文字颜色 3 3" xfId="335"/>
    <cellStyle name="40% - 强调文字颜色 3 4" xfId="336"/>
    <cellStyle name="40% - 强调文字颜色 3 5" xfId="337"/>
    <cellStyle name="40% - 强调文字颜色 3 6" xfId="338"/>
    <cellStyle name="40% - 强调文字颜色 3 7" xfId="339"/>
    <cellStyle name="40% - 强调文字颜色 3 7 2" xfId="340"/>
    <cellStyle name="40% - 强调文字颜色 3 7 3" xfId="341"/>
    <cellStyle name="40% - 强调文字颜色 3 8" xfId="342"/>
    <cellStyle name="40% - 强调文字颜色 4" xfId="343"/>
    <cellStyle name="40% - 强调文字颜色 4 2" xfId="344"/>
    <cellStyle name="40% - 强调文字颜色 4 3" xfId="345"/>
    <cellStyle name="40% - 强调文字颜色 4 4" xfId="346"/>
    <cellStyle name="40% - 强调文字颜色 4 5" xfId="347"/>
    <cellStyle name="40% - 强调文字颜色 4 6" xfId="348"/>
    <cellStyle name="40% - 强调文字颜色 4 7" xfId="349"/>
    <cellStyle name="40% - 强调文字颜色 4 7 2" xfId="350"/>
    <cellStyle name="40% - 强调文字颜色 4 7 3" xfId="351"/>
    <cellStyle name="40% - 强调文字颜色 4 8" xfId="352"/>
    <cellStyle name="40% - 强调文字颜色 5" xfId="353"/>
    <cellStyle name="40% - 强调文字颜色 5 2" xfId="354"/>
    <cellStyle name="40% - 强调文字颜色 5 3" xfId="355"/>
    <cellStyle name="40% - 强调文字颜色 5 4" xfId="356"/>
    <cellStyle name="40% - 强调文字颜色 5 5" xfId="357"/>
    <cellStyle name="40% - 强调文字颜色 5 6" xfId="358"/>
    <cellStyle name="40% - 强调文字颜色 5 7" xfId="359"/>
    <cellStyle name="40% - 强调文字颜色 5 7 2" xfId="360"/>
    <cellStyle name="40% - 强调文字颜色 5 7 3" xfId="361"/>
    <cellStyle name="40% - 强调文字颜色 5 8" xfId="362"/>
    <cellStyle name="40% - 强调文字颜色 6" xfId="363"/>
    <cellStyle name="40% - 强调文字颜色 6 2" xfId="364"/>
    <cellStyle name="40% - 强调文字颜色 6 3" xfId="365"/>
    <cellStyle name="40% - 强调文字颜色 6 4" xfId="366"/>
    <cellStyle name="40% - 强调文字颜色 6 5" xfId="367"/>
    <cellStyle name="40% - 强调文字颜色 6 6" xfId="368"/>
    <cellStyle name="40% - 强调文字颜色 6 7" xfId="369"/>
    <cellStyle name="40% - 强调文字颜色 6 7 2" xfId="370"/>
    <cellStyle name="40% - 强调文字颜色 6 7 3" xfId="371"/>
    <cellStyle name="40% - 强调文字颜色 6 8" xfId="372"/>
    <cellStyle name="40% - 着色 1 10" xfId="373"/>
    <cellStyle name="40% - 着色 1 11" xfId="374"/>
    <cellStyle name="40% - 着色 1 12" xfId="375"/>
    <cellStyle name="40% - 着色 1 13" xfId="376"/>
    <cellStyle name="40% - 着色 1 14" xfId="377"/>
    <cellStyle name="40% - 着色 1 15" xfId="378"/>
    <cellStyle name="40% - 着色 1 16" xfId="379"/>
    <cellStyle name="40% - 着色 1 17" xfId="380"/>
    <cellStyle name="40% - 着色 1 18" xfId="381"/>
    <cellStyle name="40% - 着色 1 19" xfId="382"/>
    <cellStyle name="40% - 着色 1 2" xfId="383"/>
    <cellStyle name="40% - 着色 1 20" xfId="384"/>
    <cellStyle name="40% - 着色 1 21" xfId="385"/>
    <cellStyle name="40% - 着色 1 22" xfId="386"/>
    <cellStyle name="40% - 着色 1 23" xfId="387"/>
    <cellStyle name="40% - 着色 1 24" xfId="388"/>
    <cellStyle name="40% - 着色 1 3" xfId="389"/>
    <cellStyle name="40% - 着色 1 4" xfId="390"/>
    <cellStyle name="40% - 着色 1 5" xfId="391"/>
    <cellStyle name="40% - 着色 1 6" xfId="392"/>
    <cellStyle name="40% - 着色 1 7" xfId="393"/>
    <cellStyle name="40% - 着色 1 8" xfId="394"/>
    <cellStyle name="40% - 着色 1 9" xfId="395"/>
    <cellStyle name="40% - 着色 2 10" xfId="396"/>
    <cellStyle name="40% - 着色 2 11" xfId="397"/>
    <cellStyle name="40% - 着色 2 12" xfId="398"/>
    <cellStyle name="40% - 着色 2 13" xfId="399"/>
    <cellStyle name="40% - 着色 2 14" xfId="400"/>
    <cellStyle name="40% - 着色 2 15" xfId="401"/>
    <cellStyle name="40% - 着色 2 16" xfId="402"/>
    <cellStyle name="40% - 着色 2 17" xfId="403"/>
    <cellStyle name="40% - 着色 2 18" xfId="404"/>
    <cellStyle name="40% - 着色 2 19" xfId="405"/>
    <cellStyle name="40% - 着色 2 2" xfId="406"/>
    <cellStyle name="40% - 着色 2 20" xfId="407"/>
    <cellStyle name="40% - 着色 2 21" xfId="408"/>
    <cellStyle name="40% - 着色 2 22" xfId="409"/>
    <cellStyle name="40% - 着色 2 23" xfId="410"/>
    <cellStyle name="40% - 着色 2 24" xfId="411"/>
    <cellStyle name="40% - 着色 2 3" xfId="412"/>
    <cellStyle name="40% - 着色 2 4" xfId="413"/>
    <cellStyle name="40% - 着色 2 5" xfId="414"/>
    <cellStyle name="40% - 着色 2 6" xfId="415"/>
    <cellStyle name="40% - 着色 2 7" xfId="416"/>
    <cellStyle name="40% - 着色 2 8" xfId="417"/>
    <cellStyle name="40% - 着色 2 9" xfId="418"/>
    <cellStyle name="40% - 着色 3 10" xfId="419"/>
    <cellStyle name="40% - 着色 3 11" xfId="420"/>
    <cellStyle name="40% - 着色 3 12" xfId="421"/>
    <cellStyle name="40% - 着色 3 13" xfId="422"/>
    <cellStyle name="40% - 着色 3 14" xfId="423"/>
    <cellStyle name="40% - 着色 3 15" xfId="424"/>
    <cellStyle name="40% - 着色 3 16" xfId="425"/>
    <cellStyle name="40% - 着色 3 17" xfId="426"/>
    <cellStyle name="40% - 着色 3 18" xfId="427"/>
    <cellStyle name="40% - 着色 3 19" xfId="428"/>
    <cellStyle name="40% - 着色 3 2" xfId="429"/>
    <cellStyle name="40% - 着色 3 20" xfId="430"/>
    <cellStyle name="40% - 着色 3 21" xfId="431"/>
    <cellStyle name="40% - 着色 3 22" xfId="432"/>
    <cellStyle name="40% - 着色 3 23" xfId="433"/>
    <cellStyle name="40% - 着色 3 24" xfId="434"/>
    <cellStyle name="40% - 着色 3 3" xfId="435"/>
    <cellStyle name="40% - 着色 3 4" xfId="436"/>
    <cellStyle name="40% - 着色 3 5" xfId="437"/>
    <cellStyle name="40% - 着色 3 6" xfId="438"/>
    <cellStyle name="40% - 着色 3 7" xfId="439"/>
    <cellStyle name="40% - 着色 3 8" xfId="440"/>
    <cellStyle name="40% - 着色 3 9" xfId="441"/>
    <cellStyle name="40% - 着色 4 10" xfId="442"/>
    <cellStyle name="40% - 着色 4 11" xfId="443"/>
    <cellStyle name="40% - 着色 4 12" xfId="444"/>
    <cellStyle name="40% - 着色 4 13" xfId="445"/>
    <cellStyle name="40% - 着色 4 14" xfId="446"/>
    <cellStyle name="40% - 着色 4 15" xfId="447"/>
    <cellStyle name="40% - 着色 4 16" xfId="448"/>
    <cellStyle name="40% - 着色 4 17" xfId="449"/>
    <cellStyle name="40% - 着色 4 18" xfId="450"/>
    <cellStyle name="40% - 着色 4 19" xfId="451"/>
    <cellStyle name="40% - 着色 4 2" xfId="452"/>
    <cellStyle name="40% - 着色 4 20" xfId="453"/>
    <cellStyle name="40% - 着色 4 21" xfId="454"/>
    <cellStyle name="40% - 着色 4 22" xfId="455"/>
    <cellStyle name="40% - 着色 4 23" xfId="456"/>
    <cellStyle name="40% - 着色 4 24" xfId="457"/>
    <cellStyle name="40% - 着色 4 3" xfId="458"/>
    <cellStyle name="40% - 着色 4 4" xfId="459"/>
    <cellStyle name="40% - 着色 4 5" xfId="460"/>
    <cellStyle name="40% - 着色 4 6" xfId="461"/>
    <cellStyle name="40% - 着色 4 7" xfId="462"/>
    <cellStyle name="40% - 着色 4 8" xfId="463"/>
    <cellStyle name="40% - 着色 4 9" xfId="464"/>
    <cellStyle name="40% - 着色 5 10" xfId="465"/>
    <cellStyle name="40% - 着色 5 11" xfId="466"/>
    <cellStyle name="40% - 着色 5 12" xfId="467"/>
    <cellStyle name="40% - 着色 5 13" xfId="468"/>
    <cellStyle name="40% - 着色 5 14" xfId="469"/>
    <cellStyle name="40% - 着色 5 15" xfId="470"/>
    <cellStyle name="40% - 着色 5 16" xfId="471"/>
    <cellStyle name="40% - 着色 5 17" xfId="472"/>
    <cellStyle name="40% - 着色 5 18" xfId="473"/>
    <cellStyle name="40% - 着色 5 19" xfId="474"/>
    <cellStyle name="40% - 着色 5 2" xfId="475"/>
    <cellStyle name="40% - 着色 5 20" xfId="476"/>
    <cellStyle name="40% - 着色 5 21" xfId="477"/>
    <cellStyle name="40% - 着色 5 22" xfId="478"/>
    <cellStyle name="40% - 着色 5 23" xfId="479"/>
    <cellStyle name="40% - 着色 5 24" xfId="480"/>
    <cellStyle name="40% - 着色 5 3" xfId="481"/>
    <cellStyle name="40% - 着色 5 4" xfId="482"/>
    <cellStyle name="40% - 着色 5 5" xfId="483"/>
    <cellStyle name="40% - 着色 5 6" xfId="484"/>
    <cellStyle name="40% - 着色 5 7" xfId="485"/>
    <cellStyle name="40% - 着色 5 8" xfId="486"/>
    <cellStyle name="40% - 着色 5 9" xfId="487"/>
    <cellStyle name="40% - 着色 6 10" xfId="488"/>
    <cellStyle name="40% - 着色 6 11" xfId="489"/>
    <cellStyle name="40% - 着色 6 12" xfId="490"/>
    <cellStyle name="40% - 着色 6 13" xfId="491"/>
    <cellStyle name="40% - 着色 6 14" xfId="492"/>
    <cellStyle name="40% - 着色 6 15" xfId="493"/>
    <cellStyle name="40% - 着色 6 16" xfId="494"/>
    <cellStyle name="40% - 着色 6 17" xfId="495"/>
    <cellStyle name="40% - 着色 6 18" xfId="496"/>
    <cellStyle name="40% - 着色 6 19" xfId="497"/>
    <cellStyle name="40% - 着色 6 2" xfId="498"/>
    <cellStyle name="40% - 着色 6 20" xfId="499"/>
    <cellStyle name="40% - 着色 6 21" xfId="500"/>
    <cellStyle name="40% - 着色 6 22" xfId="501"/>
    <cellStyle name="40% - 着色 6 23" xfId="502"/>
    <cellStyle name="40% - 着色 6 24" xfId="503"/>
    <cellStyle name="40% - 着色 6 3" xfId="504"/>
    <cellStyle name="40% - 着色 6 4" xfId="505"/>
    <cellStyle name="40% - 着色 6 5" xfId="506"/>
    <cellStyle name="40% - 着色 6 6" xfId="507"/>
    <cellStyle name="40% - 着色 6 7" xfId="508"/>
    <cellStyle name="40% - 着色 6 8" xfId="509"/>
    <cellStyle name="40% - 着色 6 9" xfId="510"/>
    <cellStyle name="60% - 强调文字颜色 1" xfId="511"/>
    <cellStyle name="60% - 强调文字颜色 1 2" xfId="512"/>
    <cellStyle name="60% - 强调文字颜色 1 3" xfId="513"/>
    <cellStyle name="60% - 强调文字颜色 1 4" xfId="514"/>
    <cellStyle name="60% - 强调文字颜色 1 5" xfId="515"/>
    <cellStyle name="60% - 强调文字颜色 1 6" xfId="516"/>
    <cellStyle name="60% - 强调文字颜色 1 7" xfId="517"/>
    <cellStyle name="60% - 强调文字颜色 1 7 2" xfId="518"/>
    <cellStyle name="60% - 强调文字颜色 1 7 3" xfId="519"/>
    <cellStyle name="60% - 强调文字颜色 1 8" xfId="520"/>
    <cellStyle name="60% - 强调文字颜色 2" xfId="521"/>
    <cellStyle name="60% - 强调文字颜色 2 2" xfId="522"/>
    <cellStyle name="60% - 强调文字颜色 2 3" xfId="523"/>
    <cellStyle name="60% - 强调文字颜色 2 4" xfId="524"/>
    <cellStyle name="60% - 强调文字颜色 2 5" xfId="525"/>
    <cellStyle name="60% - 强调文字颜色 2 6" xfId="526"/>
    <cellStyle name="60% - 强调文字颜色 2 7" xfId="527"/>
    <cellStyle name="60% - 强调文字颜色 2 7 2" xfId="528"/>
    <cellStyle name="60% - 强调文字颜色 2 7 3" xfId="529"/>
    <cellStyle name="60% - 强调文字颜色 2 8" xfId="530"/>
    <cellStyle name="60% - 强调文字颜色 3" xfId="531"/>
    <cellStyle name="60% - 强调文字颜色 3 2" xfId="532"/>
    <cellStyle name="60% - 强调文字颜色 3 3" xfId="533"/>
    <cellStyle name="60% - 强调文字颜色 3 4" xfId="534"/>
    <cellStyle name="60% - 强调文字颜色 3 5" xfId="535"/>
    <cellStyle name="60% - 强调文字颜色 3 6" xfId="536"/>
    <cellStyle name="60% - 强调文字颜色 3 7" xfId="537"/>
    <cellStyle name="60% - 强调文字颜色 3 7 2" xfId="538"/>
    <cellStyle name="60% - 强调文字颜色 3 7 3" xfId="539"/>
    <cellStyle name="60% - 强调文字颜色 3 8" xfId="540"/>
    <cellStyle name="60% - 强调文字颜色 4" xfId="541"/>
    <cellStyle name="60% - 强调文字颜色 4 2" xfId="542"/>
    <cellStyle name="60% - 强调文字颜色 4 3" xfId="543"/>
    <cellStyle name="60% - 强调文字颜色 4 4" xfId="544"/>
    <cellStyle name="60% - 强调文字颜色 4 5" xfId="545"/>
    <cellStyle name="60% - 强调文字颜色 4 6" xfId="546"/>
    <cellStyle name="60% - 强调文字颜色 4 7" xfId="547"/>
    <cellStyle name="60% - 强调文字颜色 4 7 2" xfId="548"/>
    <cellStyle name="60% - 强调文字颜色 4 7 3" xfId="549"/>
    <cellStyle name="60% - 强调文字颜色 4 8" xfId="550"/>
    <cellStyle name="60% - 强调文字颜色 5" xfId="551"/>
    <cellStyle name="60% - 强调文字颜色 5 2" xfId="552"/>
    <cellStyle name="60% - 强调文字颜色 5 3" xfId="553"/>
    <cellStyle name="60% - 强调文字颜色 5 4" xfId="554"/>
    <cellStyle name="60% - 强调文字颜色 5 5" xfId="555"/>
    <cellStyle name="60% - 强调文字颜色 5 6" xfId="556"/>
    <cellStyle name="60% - 强调文字颜色 5 7" xfId="557"/>
    <cellStyle name="60% - 强调文字颜色 5 7 2" xfId="558"/>
    <cellStyle name="60% - 强调文字颜色 5 7 3" xfId="559"/>
    <cellStyle name="60% - 强调文字颜色 5 8" xfId="560"/>
    <cellStyle name="60% - 强调文字颜色 6" xfId="561"/>
    <cellStyle name="60% - 强调文字颜色 6 2" xfId="562"/>
    <cellStyle name="60% - 强调文字颜色 6 3" xfId="563"/>
    <cellStyle name="60% - 强调文字颜色 6 4" xfId="564"/>
    <cellStyle name="60% - 强调文字颜色 6 5" xfId="565"/>
    <cellStyle name="60% - 强调文字颜色 6 6" xfId="566"/>
    <cellStyle name="60% - 强调文字颜色 6 7" xfId="567"/>
    <cellStyle name="60% - 强调文字颜色 6 7 2" xfId="568"/>
    <cellStyle name="60% - 强调文字颜色 6 7 3" xfId="569"/>
    <cellStyle name="60% - 强调文字颜色 6 8" xfId="570"/>
    <cellStyle name="60% - 着色 1 10" xfId="571"/>
    <cellStyle name="60% - 着色 1 11" xfId="572"/>
    <cellStyle name="60% - 着色 1 12" xfId="573"/>
    <cellStyle name="60% - 着色 1 13" xfId="574"/>
    <cellStyle name="60% - 着色 1 14" xfId="575"/>
    <cellStyle name="60% - 着色 1 15" xfId="576"/>
    <cellStyle name="60% - 着色 1 16" xfId="577"/>
    <cellStyle name="60% - 着色 1 17" xfId="578"/>
    <cellStyle name="60% - 着色 1 18" xfId="579"/>
    <cellStyle name="60% - 着色 1 19" xfId="580"/>
    <cellStyle name="60% - 着色 1 2" xfId="581"/>
    <cellStyle name="60% - 着色 1 20" xfId="582"/>
    <cellStyle name="60% - 着色 1 21" xfId="583"/>
    <cellStyle name="60% - 着色 1 22" xfId="584"/>
    <cellStyle name="60% - 着色 1 23" xfId="585"/>
    <cellStyle name="60% - 着色 1 24" xfId="586"/>
    <cellStyle name="60% - 着色 1 3" xfId="587"/>
    <cellStyle name="60% - 着色 1 4" xfId="588"/>
    <cellStyle name="60% - 着色 1 5" xfId="589"/>
    <cellStyle name="60% - 着色 1 6" xfId="590"/>
    <cellStyle name="60% - 着色 1 7" xfId="591"/>
    <cellStyle name="60% - 着色 1 8" xfId="592"/>
    <cellStyle name="60% - 着色 1 9" xfId="593"/>
    <cellStyle name="60% - 着色 2 10" xfId="594"/>
    <cellStyle name="60% - 着色 2 11" xfId="595"/>
    <cellStyle name="60% - 着色 2 12" xfId="596"/>
    <cellStyle name="60% - 着色 2 13" xfId="597"/>
    <cellStyle name="60% - 着色 2 14" xfId="598"/>
    <cellStyle name="60% - 着色 2 15" xfId="599"/>
    <cellStyle name="60% - 着色 2 16" xfId="600"/>
    <cellStyle name="60% - 着色 2 17" xfId="601"/>
    <cellStyle name="60% - 着色 2 18" xfId="602"/>
    <cellStyle name="60% - 着色 2 19" xfId="603"/>
    <cellStyle name="60% - 着色 2 2" xfId="604"/>
    <cellStyle name="60% - 着色 2 20" xfId="605"/>
    <cellStyle name="60% - 着色 2 21" xfId="606"/>
    <cellStyle name="60% - 着色 2 22" xfId="607"/>
    <cellStyle name="60% - 着色 2 23" xfId="608"/>
    <cellStyle name="60% - 着色 2 24" xfId="609"/>
    <cellStyle name="60% - 着色 2 3" xfId="610"/>
    <cellStyle name="60% - 着色 2 4" xfId="611"/>
    <cellStyle name="60% - 着色 2 5" xfId="612"/>
    <cellStyle name="60% - 着色 2 6" xfId="613"/>
    <cellStyle name="60% - 着色 2 7" xfId="614"/>
    <cellStyle name="60% - 着色 2 8" xfId="615"/>
    <cellStyle name="60% - 着色 2 9" xfId="616"/>
    <cellStyle name="60% - 着色 3 10" xfId="617"/>
    <cellStyle name="60% - 着色 3 11" xfId="618"/>
    <cellStyle name="60% - 着色 3 12" xfId="619"/>
    <cellStyle name="60% - 着色 3 13" xfId="620"/>
    <cellStyle name="60% - 着色 3 14" xfId="621"/>
    <cellStyle name="60% - 着色 3 15" xfId="622"/>
    <cellStyle name="60% - 着色 3 16" xfId="623"/>
    <cellStyle name="60% - 着色 3 17" xfId="624"/>
    <cellStyle name="60% - 着色 3 18" xfId="625"/>
    <cellStyle name="60% - 着色 3 19" xfId="626"/>
    <cellStyle name="60% - 着色 3 2" xfId="627"/>
    <cellStyle name="60% - 着色 3 20" xfId="628"/>
    <cellStyle name="60% - 着色 3 21" xfId="629"/>
    <cellStyle name="60% - 着色 3 22" xfId="630"/>
    <cellStyle name="60% - 着色 3 23" xfId="631"/>
    <cellStyle name="60% - 着色 3 24" xfId="632"/>
    <cellStyle name="60% - 着色 3 3" xfId="633"/>
    <cellStyle name="60% - 着色 3 4" xfId="634"/>
    <cellStyle name="60% - 着色 3 5" xfId="635"/>
    <cellStyle name="60% - 着色 3 6" xfId="636"/>
    <cellStyle name="60% - 着色 3 7" xfId="637"/>
    <cellStyle name="60% - 着色 3 8" xfId="638"/>
    <cellStyle name="60% - 着色 3 9" xfId="639"/>
    <cellStyle name="60% - 着色 4 10" xfId="640"/>
    <cellStyle name="60% - 着色 4 11" xfId="641"/>
    <cellStyle name="60% - 着色 4 12" xfId="642"/>
    <cellStyle name="60% - 着色 4 13" xfId="643"/>
    <cellStyle name="60% - 着色 4 14" xfId="644"/>
    <cellStyle name="60% - 着色 4 15" xfId="645"/>
    <cellStyle name="60% - 着色 4 16" xfId="646"/>
    <cellStyle name="60% - 着色 4 17" xfId="647"/>
    <cellStyle name="60% - 着色 4 18" xfId="648"/>
    <cellStyle name="60% - 着色 4 19" xfId="649"/>
    <cellStyle name="60% - 着色 4 2" xfId="650"/>
    <cellStyle name="60% - 着色 4 20" xfId="651"/>
    <cellStyle name="60% - 着色 4 21" xfId="652"/>
    <cellStyle name="60% - 着色 4 22" xfId="653"/>
    <cellStyle name="60% - 着色 4 23" xfId="654"/>
    <cellStyle name="60% - 着色 4 24" xfId="655"/>
    <cellStyle name="60% - 着色 4 3" xfId="656"/>
    <cellStyle name="60% - 着色 4 4" xfId="657"/>
    <cellStyle name="60% - 着色 4 5" xfId="658"/>
    <cellStyle name="60% - 着色 4 6" xfId="659"/>
    <cellStyle name="60% - 着色 4 7" xfId="660"/>
    <cellStyle name="60% - 着色 4 8" xfId="661"/>
    <cellStyle name="60% - 着色 4 9" xfId="662"/>
    <cellStyle name="60% - 着色 5 10" xfId="663"/>
    <cellStyle name="60% - 着色 5 11" xfId="664"/>
    <cellStyle name="60% - 着色 5 12" xfId="665"/>
    <cellStyle name="60% - 着色 5 13" xfId="666"/>
    <cellStyle name="60% - 着色 5 14" xfId="667"/>
    <cellStyle name="60% - 着色 5 15" xfId="668"/>
    <cellStyle name="60% - 着色 5 16" xfId="669"/>
    <cellStyle name="60% - 着色 5 17" xfId="670"/>
    <cellStyle name="60% - 着色 5 18" xfId="671"/>
    <cellStyle name="60% - 着色 5 19" xfId="672"/>
    <cellStyle name="60% - 着色 5 2" xfId="673"/>
    <cellStyle name="60% - 着色 5 20" xfId="674"/>
    <cellStyle name="60% - 着色 5 21" xfId="675"/>
    <cellStyle name="60% - 着色 5 22" xfId="676"/>
    <cellStyle name="60% - 着色 5 23" xfId="677"/>
    <cellStyle name="60% - 着色 5 24" xfId="678"/>
    <cellStyle name="60% - 着色 5 3" xfId="679"/>
    <cellStyle name="60% - 着色 5 4" xfId="680"/>
    <cellStyle name="60% - 着色 5 5" xfId="681"/>
    <cellStyle name="60% - 着色 5 6" xfId="682"/>
    <cellStyle name="60% - 着色 5 7" xfId="683"/>
    <cellStyle name="60% - 着色 5 8" xfId="684"/>
    <cellStyle name="60% - 着色 5 9" xfId="685"/>
    <cellStyle name="60% - 着色 6 10" xfId="686"/>
    <cellStyle name="60% - 着色 6 11" xfId="687"/>
    <cellStyle name="60% - 着色 6 12" xfId="688"/>
    <cellStyle name="60% - 着色 6 13" xfId="689"/>
    <cellStyle name="60% - 着色 6 14" xfId="690"/>
    <cellStyle name="60% - 着色 6 15" xfId="691"/>
    <cellStyle name="60% - 着色 6 16" xfId="692"/>
    <cellStyle name="60% - 着色 6 17" xfId="693"/>
    <cellStyle name="60% - 着色 6 18" xfId="694"/>
    <cellStyle name="60% - 着色 6 19" xfId="695"/>
    <cellStyle name="60% - 着色 6 2" xfId="696"/>
    <cellStyle name="60% - 着色 6 20" xfId="697"/>
    <cellStyle name="60% - 着色 6 21" xfId="698"/>
    <cellStyle name="60% - 着色 6 22" xfId="699"/>
    <cellStyle name="60% - 着色 6 23" xfId="700"/>
    <cellStyle name="60% - 着色 6 24" xfId="701"/>
    <cellStyle name="60% - 着色 6 3" xfId="702"/>
    <cellStyle name="60% - 着色 6 4" xfId="703"/>
    <cellStyle name="60% - 着色 6 5" xfId="704"/>
    <cellStyle name="60% - 着色 6 6" xfId="705"/>
    <cellStyle name="60% - 着色 6 7" xfId="706"/>
    <cellStyle name="60% - 着色 6 8" xfId="707"/>
    <cellStyle name="60% - 着色 6 9" xfId="708"/>
    <cellStyle name="Accent1" xfId="709"/>
    <cellStyle name="Accent1 - 20%" xfId="710"/>
    <cellStyle name="Accent1 - 20% 2" xfId="711"/>
    <cellStyle name="Accent1 - 20% 3" xfId="712"/>
    <cellStyle name="Accent1 - 40%" xfId="713"/>
    <cellStyle name="Accent1 - 40% 2" xfId="714"/>
    <cellStyle name="Accent1 - 40% 3" xfId="715"/>
    <cellStyle name="Accent1 - 60%" xfId="716"/>
    <cellStyle name="Accent1 - 60% 2" xfId="717"/>
    <cellStyle name="Accent1 - 60% 3" xfId="718"/>
    <cellStyle name="Accent1 10" xfId="719"/>
    <cellStyle name="Accent1 2" xfId="720"/>
    <cellStyle name="Accent1 3" xfId="721"/>
    <cellStyle name="Accent1 4" xfId="722"/>
    <cellStyle name="Accent1 5" xfId="723"/>
    <cellStyle name="Accent1 6" xfId="724"/>
    <cellStyle name="Accent1 7" xfId="725"/>
    <cellStyle name="Accent1 8" xfId="726"/>
    <cellStyle name="Accent1 9" xfId="727"/>
    <cellStyle name="Accent2" xfId="728"/>
    <cellStyle name="Accent2 - 20%" xfId="729"/>
    <cellStyle name="Accent2 - 20% 2" xfId="730"/>
    <cellStyle name="Accent2 - 20% 3" xfId="731"/>
    <cellStyle name="Accent2 - 40%" xfId="732"/>
    <cellStyle name="Accent2 - 40% 2" xfId="733"/>
    <cellStyle name="Accent2 - 40% 3" xfId="734"/>
    <cellStyle name="Accent2 - 60%" xfId="735"/>
    <cellStyle name="Accent2 - 60% 2" xfId="736"/>
    <cellStyle name="Accent2 - 60% 3" xfId="737"/>
    <cellStyle name="Accent2 10" xfId="738"/>
    <cellStyle name="Accent2 2" xfId="739"/>
    <cellStyle name="Accent2 3" xfId="740"/>
    <cellStyle name="Accent2 4" xfId="741"/>
    <cellStyle name="Accent2 5" xfId="742"/>
    <cellStyle name="Accent2 6" xfId="743"/>
    <cellStyle name="Accent2 7" xfId="744"/>
    <cellStyle name="Accent2 8" xfId="745"/>
    <cellStyle name="Accent2 9" xfId="746"/>
    <cellStyle name="Accent3" xfId="747"/>
    <cellStyle name="Accent3 - 20%" xfId="748"/>
    <cellStyle name="Accent3 - 20% 2" xfId="749"/>
    <cellStyle name="Accent3 - 20% 3" xfId="750"/>
    <cellStyle name="Accent3 - 40%" xfId="751"/>
    <cellStyle name="Accent3 - 40% 2" xfId="752"/>
    <cellStyle name="Accent3 - 40% 3" xfId="753"/>
    <cellStyle name="Accent3 - 60%" xfId="754"/>
    <cellStyle name="Accent3 - 60% 2" xfId="755"/>
    <cellStyle name="Accent3 - 60% 3" xfId="756"/>
    <cellStyle name="Accent3 10" xfId="757"/>
    <cellStyle name="Accent3 2" xfId="758"/>
    <cellStyle name="Accent3 3" xfId="759"/>
    <cellStyle name="Accent3 4" xfId="760"/>
    <cellStyle name="Accent3 5" xfId="761"/>
    <cellStyle name="Accent3 6" xfId="762"/>
    <cellStyle name="Accent3 7" xfId="763"/>
    <cellStyle name="Accent3 8" xfId="764"/>
    <cellStyle name="Accent3 9" xfId="765"/>
    <cellStyle name="Accent4" xfId="766"/>
    <cellStyle name="Accent4 - 20%" xfId="767"/>
    <cellStyle name="Accent4 - 20% 2" xfId="768"/>
    <cellStyle name="Accent4 - 20% 3" xfId="769"/>
    <cellStyle name="Accent4 - 40%" xfId="770"/>
    <cellStyle name="Accent4 - 40% 2" xfId="771"/>
    <cellStyle name="Accent4 - 40% 3" xfId="772"/>
    <cellStyle name="Accent4 - 60%" xfId="773"/>
    <cellStyle name="Accent4 - 60% 2" xfId="774"/>
    <cellStyle name="Accent4 - 60% 3" xfId="775"/>
    <cellStyle name="Accent4 10" xfId="776"/>
    <cellStyle name="Accent4 2" xfId="777"/>
    <cellStyle name="Accent4 3" xfId="778"/>
    <cellStyle name="Accent4 4" xfId="779"/>
    <cellStyle name="Accent4 5" xfId="780"/>
    <cellStyle name="Accent4 6" xfId="781"/>
    <cellStyle name="Accent4 7" xfId="782"/>
    <cellStyle name="Accent4 8" xfId="783"/>
    <cellStyle name="Accent4 9" xfId="784"/>
    <cellStyle name="Accent5" xfId="785"/>
    <cellStyle name="Accent5 - 20%" xfId="786"/>
    <cellStyle name="Accent5 - 20% 2" xfId="787"/>
    <cellStyle name="Accent5 - 20% 3" xfId="788"/>
    <cellStyle name="Accent5 - 40%" xfId="789"/>
    <cellStyle name="Accent5 - 40% 2" xfId="790"/>
    <cellStyle name="Accent5 - 40% 3" xfId="791"/>
    <cellStyle name="Accent5 - 60%" xfId="792"/>
    <cellStyle name="Accent5 - 60% 2" xfId="793"/>
    <cellStyle name="Accent5 - 60% 3" xfId="794"/>
    <cellStyle name="Accent5 10" xfId="795"/>
    <cellStyle name="Accent5 2" xfId="796"/>
    <cellStyle name="Accent5 3" xfId="797"/>
    <cellStyle name="Accent5 4" xfId="798"/>
    <cellStyle name="Accent5 5" xfId="799"/>
    <cellStyle name="Accent5 6" xfId="800"/>
    <cellStyle name="Accent5 7" xfId="801"/>
    <cellStyle name="Accent5 8" xfId="802"/>
    <cellStyle name="Accent5 9" xfId="803"/>
    <cellStyle name="Accent6" xfId="804"/>
    <cellStyle name="Accent6 - 20%" xfId="805"/>
    <cellStyle name="Accent6 - 20% 2" xfId="806"/>
    <cellStyle name="Accent6 - 20% 3" xfId="807"/>
    <cellStyle name="Accent6 - 40%" xfId="808"/>
    <cellStyle name="Accent6 - 40% 2" xfId="809"/>
    <cellStyle name="Accent6 - 40% 3" xfId="810"/>
    <cellStyle name="Accent6 - 60%" xfId="811"/>
    <cellStyle name="Accent6 - 60% 2" xfId="812"/>
    <cellStyle name="Accent6 - 60% 3" xfId="813"/>
    <cellStyle name="Accent6 10" xfId="814"/>
    <cellStyle name="Accent6 2" xfId="815"/>
    <cellStyle name="Accent6 3" xfId="816"/>
    <cellStyle name="Accent6 4" xfId="817"/>
    <cellStyle name="Accent6 5" xfId="818"/>
    <cellStyle name="Accent6 6" xfId="819"/>
    <cellStyle name="Accent6 7" xfId="820"/>
    <cellStyle name="Accent6 8" xfId="821"/>
    <cellStyle name="Accent6 9" xfId="822"/>
    <cellStyle name="Æõ" xfId="823"/>
    <cellStyle name="Æõí¨" xfId="824"/>
    <cellStyle name="Ç§·" xfId="825"/>
    <cellStyle name="Ç§·öî»" xfId="826"/>
    <cellStyle name="Ç§·öî»[0]" xfId="827"/>
    <cellStyle name="Ç§î»" xfId="828"/>
    <cellStyle name="Ç§î»[0]" xfId="829"/>
    <cellStyle name="Ç§î»·ö¸" xfId="830"/>
    <cellStyle name="Calc Currency (0)" xfId="831"/>
    <cellStyle name="ColLevel_0" xfId="832"/>
    <cellStyle name="Comma [0]" xfId="833"/>
    <cellStyle name="Comma [0] 2" xfId="834"/>
    <cellStyle name="Comma [0] 2 2" xfId="835"/>
    <cellStyle name="Comma [0] 2 3" xfId="836"/>
    <cellStyle name="Comma [0] 3" xfId="837"/>
    <cellStyle name="Comma [0] 4" xfId="838"/>
    <cellStyle name="comma zerodec" xfId="839"/>
    <cellStyle name="Comma_04" xfId="840"/>
    <cellStyle name="Currency [0]" xfId="841"/>
    <cellStyle name="Currency [0] 2" xfId="842"/>
    <cellStyle name="Currency [0] 3" xfId="843"/>
    <cellStyle name="Currency_04" xfId="844"/>
    <cellStyle name="Currency1" xfId="845"/>
    <cellStyle name="Date" xfId="846"/>
    <cellStyle name="Dollar (zero dec)" xfId="847"/>
    <cellStyle name="e鯪9Y_x000B_" xfId="848"/>
    <cellStyle name="Fixed" xfId="849"/>
    <cellStyle name="Grey" xfId="850"/>
    <cellStyle name="Header1" xfId="851"/>
    <cellStyle name="Header2" xfId="852"/>
    <cellStyle name="HEADING1" xfId="853"/>
    <cellStyle name="HEADING2" xfId="854"/>
    <cellStyle name="Input [yellow]" xfId="855"/>
    <cellStyle name="no dec" xfId="856"/>
    <cellStyle name="Norma,_laroux_4_营业在建 (2)_E21" xfId="857"/>
    <cellStyle name="Normal - Style1" xfId="858"/>
    <cellStyle name="Normal_#10-Headcount" xfId="859"/>
    <cellStyle name="Percent [2]" xfId="860"/>
    <cellStyle name="Percent [2] 2" xfId="861"/>
    <cellStyle name="Percent [2] 3" xfId="862"/>
    <cellStyle name="Percent_laroux" xfId="863"/>
    <cellStyle name="RowLevel_0" xfId="864"/>
    <cellStyle name="s]&#13;&#10;load=&#13;&#10;run=&#13;&#10;NullPort=None&#13;&#10;device=HP LaserJet 4 Plus,HPPCL5MS,LPT1:&#13;&#10;&#13;&#10;[Desktop]&#13;&#10;Wallpaper=(无)&#13;&#10;TileWallpaper=0&#13;" xfId="865"/>
    <cellStyle name="s]&#13;&#10;load=&#13;&#10;run=&#13;&#10;NullPort=None&#13;&#10;device=HP LaserJet 4 Plus,HPPCL5MS,LPT1:&#13;&#10;&#13;&#10;[Desktop]&#13;&#10;Wallpaper=(无)&#13;&#10;TileWallpaper=0&#13; 2" xfId="866"/>
    <cellStyle name="s]&#13;&#10;load=&#13;&#10;run=&#13;&#10;NullPort=None&#13;&#10;device=HP LaserJet 4 Plus,HPPCL5MS,LPT1:&#13;&#10;&#13;&#10;[Desktop]&#13;&#10;Wallpaper=(无)&#13;&#10;TileWallpaper=0&#13; 3" xfId="867"/>
    <cellStyle name="Total" xfId="868"/>
    <cellStyle name="百" xfId="869"/>
    <cellStyle name="百_03-17" xfId="870"/>
    <cellStyle name="百_04-19" xfId="871"/>
    <cellStyle name="百_05" xfId="872"/>
    <cellStyle name="百_2005-18" xfId="873"/>
    <cellStyle name="百_2005-19" xfId="874"/>
    <cellStyle name="百_NJ09-03" xfId="875"/>
    <cellStyle name="百_NJ09-04" xfId="876"/>
    <cellStyle name="百_NJ09-05" xfId="877"/>
    <cellStyle name="百_NJ09-07" xfId="878"/>
    <cellStyle name="百_NJ09-08" xfId="879"/>
    <cellStyle name="百_NJ17-07" xfId="880"/>
    <cellStyle name="百_NJ17-08" xfId="881"/>
    <cellStyle name="百_NJ17-11" xfId="882"/>
    <cellStyle name="百_NJ17-16" xfId="883"/>
    <cellStyle name="百_NJ17-18" xfId="884"/>
    <cellStyle name="百_NJ17-19" xfId="885"/>
    <cellStyle name="百_NJ17-21" xfId="886"/>
    <cellStyle name="百_NJ17-22" xfId="887"/>
    <cellStyle name="百_NJ17-23" xfId="888"/>
    <cellStyle name="百_NJ17-25" xfId="889"/>
    <cellStyle name="百_NJ17-26" xfId="890"/>
    <cellStyle name="百_NJ17-27" xfId="891"/>
    <cellStyle name="百_NJ17-28" xfId="892"/>
    <cellStyle name="百_NJ17-33" xfId="893"/>
    <cellStyle name="百_NJ17-34" xfId="894"/>
    <cellStyle name="百_NJ17-35" xfId="895"/>
    <cellStyle name="百_NJ17-36" xfId="896"/>
    <cellStyle name="百_NJ17-37" xfId="897"/>
    <cellStyle name="百_NJ17-39" xfId="898"/>
    <cellStyle name="百_NJ17-42" xfId="899"/>
    <cellStyle name="百_NJ17-47" xfId="900"/>
    <cellStyle name="百_NJ17-54" xfId="901"/>
    <cellStyle name="百_NJ17-60" xfId="902"/>
    <cellStyle name="百_NJ17-62" xfId="903"/>
    <cellStyle name="百_NJ18-01" xfId="904"/>
    <cellStyle name="百_NJ18-02" xfId="905"/>
    <cellStyle name="百_NJ18-03" xfId="906"/>
    <cellStyle name="百_NJ18-04" xfId="907"/>
    <cellStyle name="百_NJ18-05" xfId="908"/>
    <cellStyle name="百_NJ18-06" xfId="909"/>
    <cellStyle name="百_NJ18-07" xfId="910"/>
    <cellStyle name="百_NJ18-08" xfId="911"/>
    <cellStyle name="百_NJ18-09" xfId="912"/>
    <cellStyle name="百_NJ18-10" xfId="913"/>
    <cellStyle name="百_NJ18-11" xfId="914"/>
    <cellStyle name="百_NJ18-12" xfId="915"/>
    <cellStyle name="百_NJ18-13" xfId="916"/>
    <cellStyle name="百_NJ18-14" xfId="917"/>
    <cellStyle name="百_NJ18-17" xfId="918"/>
    <cellStyle name="百_NJ18-18" xfId="919"/>
    <cellStyle name="百_NJ18-19" xfId="920"/>
    <cellStyle name="百_NJ18-21" xfId="921"/>
    <cellStyle name="百_NJ18-23" xfId="922"/>
    <cellStyle name="百_NJ18-27" xfId="923"/>
    <cellStyle name="百_NJ18-32" xfId="924"/>
    <cellStyle name="百_NJ18-33" xfId="925"/>
    <cellStyle name="百_NJ18-34" xfId="926"/>
    <cellStyle name="百_NJ18-38" xfId="927"/>
    <cellStyle name="百_NJ18-39" xfId="928"/>
    <cellStyle name="百_NJ18-43" xfId="929"/>
    <cellStyle name="百_封面" xfId="930"/>
    <cellStyle name="Percent" xfId="931"/>
    <cellStyle name="百分比 2" xfId="932"/>
    <cellStyle name="百分比 2 2" xfId="933"/>
    <cellStyle name="百分比 2 3" xfId="934"/>
    <cellStyle name="标题" xfId="935"/>
    <cellStyle name="标题 1" xfId="936"/>
    <cellStyle name="标题 1 10" xfId="937"/>
    <cellStyle name="标题 1 11" xfId="938"/>
    <cellStyle name="标题 1 12" xfId="939"/>
    <cellStyle name="标题 1 13" xfId="940"/>
    <cellStyle name="标题 1 14" xfId="941"/>
    <cellStyle name="标题 1 15" xfId="942"/>
    <cellStyle name="标题 1 16" xfId="943"/>
    <cellStyle name="标题 1 17" xfId="944"/>
    <cellStyle name="标题 1 18" xfId="945"/>
    <cellStyle name="标题 1 19" xfId="946"/>
    <cellStyle name="标题 1 2" xfId="947"/>
    <cellStyle name="标题 1 20" xfId="948"/>
    <cellStyle name="标题 1 20 2" xfId="949"/>
    <cellStyle name="标题 1 20 3" xfId="950"/>
    <cellStyle name="标题 1 21" xfId="951"/>
    <cellStyle name="标题 1 22" xfId="952"/>
    <cellStyle name="标题 1 23" xfId="953"/>
    <cellStyle name="标题 1 24" xfId="954"/>
    <cellStyle name="标题 1 25" xfId="955"/>
    <cellStyle name="标题 1 26" xfId="956"/>
    <cellStyle name="标题 1 27" xfId="957"/>
    <cellStyle name="标题 1 28" xfId="958"/>
    <cellStyle name="标题 1 29" xfId="959"/>
    <cellStyle name="标题 1 29 2" xfId="960"/>
    <cellStyle name="标题 1 29 3" xfId="961"/>
    <cellStyle name="标题 1 3" xfId="962"/>
    <cellStyle name="标题 1 30" xfId="963"/>
    <cellStyle name="标题 1 31" xfId="964"/>
    <cellStyle name="标题 1 32" xfId="965"/>
    <cellStyle name="标题 1 33" xfId="966"/>
    <cellStyle name="标题 1 4" xfId="967"/>
    <cellStyle name="标题 1 5" xfId="968"/>
    <cellStyle name="标题 1 6" xfId="969"/>
    <cellStyle name="标题 1 7" xfId="970"/>
    <cellStyle name="标题 1 8" xfId="971"/>
    <cellStyle name="标题 1 9" xfId="972"/>
    <cellStyle name="标题 10" xfId="973"/>
    <cellStyle name="标题 11" xfId="974"/>
    <cellStyle name="标题 12" xfId="975"/>
    <cellStyle name="标题 13" xfId="976"/>
    <cellStyle name="标题 13 2" xfId="977"/>
    <cellStyle name="标题 13 3" xfId="978"/>
    <cellStyle name="标题 14" xfId="979"/>
    <cellStyle name="标题 15" xfId="980"/>
    <cellStyle name="标题 16" xfId="981"/>
    <cellStyle name="标题 17" xfId="982"/>
    <cellStyle name="标题 18" xfId="983"/>
    <cellStyle name="标题 19" xfId="984"/>
    <cellStyle name="标题 2" xfId="985"/>
    <cellStyle name="标题 2 10" xfId="986"/>
    <cellStyle name="标题 2 11" xfId="987"/>
    <cellStyle name="标题 2 12" xfId="988"/>
    <cellStyle name="标题 2 13" xfId="989"/>
    <cellStyle name="标题 2 14" xfId="990"/>
    <cellStyle name="标题 2 15" xfId="991"/>
    <cellStyle name="标题 2 16" xfId="992"/>
    <cellStyle name="标题 2 17" xfId="993"/>
    <cellStyle name="标题 2 18" xfId="994"/>
    <cellStyle name="标题 2 19" xfId="995"/>
    <cellStyle name="标题 2 2" xfId="996"/>
    <cellStyle name="标题 2 20" xfId="997"/>
    <cellStyle name="标题 2 20 2" xfId="998"/>
    <cellStyle name="标题 2 20 3" xfId="999"/>
    <cellStyle name="标题 2 21" xfId="1000"/>
    <cellStyle name="标题 2 22" xfId="1001"/>
    <cellStyle name="标题 2 23" xfId="1002"/>
    <cellStyle name="标题 2 24" xfId="1003"/>
    <cellStyle name="标题 2 25" xfId="1004"/>
    <cellStyle name="标题 2 26" xfId="1005"/>
    <cellStyle name="标题 2 27" xfId="1006"/>
    <cellStyle name="标题 2 28" xfId="1007"/>
    <cellStyle name="标题 2 29" xfId="1008"/>
    <cellStyle name="标题 2 29 2" xfId="1009"/>
    <cellStyle name="标题 2 29 3" xfId="1010"/>
    <cellStyle name="标题 2 3" xfId="1011"/>
    <cellStyle name="标题 2 30" xfId="1012"/>
    <cellStyle name="标题 2 31" xfId="1013"/>
    <cellStyle name="标题 2 32" xfId="1014"/>
    <cellStyle name="标题 2 33" xfId="1015"/>
    <cellStyle name="标题 2 4" xfId="1016"/>
    <cellStyle name="标题 2 5" xfId="1017"/>
    <cellStyle name="标题 2 6" xfId="1018"/>
    <cellStyle name="标题 2 7" xfId="1019"/>
    <cellStyle name="标题 2 8" xfId="1020"/>
    <cellStyle name="标题 2 9" xfId="1021"/>
    <cellStyle name="标题 20" xfId="1022"/>
    <cellStyle name="标题 21" xfId="1023"/>
    <cellStyle name="标题 22" xfId="1024"/>
    <cellStyle name="标题 23" xfId="1025"/>
    <cellStyle name="标题 24" xfId="1026"/>
    <cellStyle name="标题 25" xfId="1027"/>
    <cellStyle name="标题 26" xfId="1028"/>
    <cellStyle name="标题 27" xfId="1029"/>
    <cellStyle name="标题 28" xfId="1030"/>
    <cellStyle name="标题 29" xfId="1031"/>
    <cellStyle name="标题 3" xfId="1032"/>
    <cellStyle name="标题 3 10" xfId="1033"/>
    <cellStyle name="标题 3 11" xfId="1034"/>
    <cellStyle name="标题 3 12" xfId="1035"/>
    <cellStyle name="标题 3 13" xfId="1036"/>
    <cellStyle name="标题 3 14" xfId="1037"/>
    <cellStyle name="标题 3 15" xfId="1038"/>
    <cellStyle name="标题 3 16" xfId="1039"/>
    <cellStyle name="标题 3 17" xfId="1040"/>
    <cellStyle name="标题 3 18" xfId="1041"/>
    <cellStyle name="标题 3 19" xfId="1042"/>
    <cellStyle name="标题 3 2" xfId="1043"/>
    <cellStyle name="标题 3 20" xfId="1044"/>
    <cellStyle name="标题 3 20 2" xfId="1045"/>
    <cellStyle name="标题 3 20 3" xfId="1046"/>
    <cellStyle name="标题 3 21" xfId="1047"/>
    <cellStyle name="标题 3 22" xfId="1048"/>
    <cellStyle name="标题 3 23" xfId="1049"/>
    <cellStyle name="标题 3 24" xfId="1050"/>
    <cellStyle name="标题 3 25" xfId="1051"/>
    <cellStyle name="标题 3 26" xfId="1052"/>
    <cellStyle name="标题 3 27" xfId="1053"/>
    <cellStyle name="标题 3 28" xfId="1054"/>
    <cellStyle name="标题 3 29" xfId="1055"/>
    <cellStyle name="标题 3 29 2" xfId="1056"/>
    <cellStyle name="标题 3 29 3" xfId="1057"/>
    <cellStyle name="标题 3 3" xfId="1058"/>
    <cellStyle name="标题 3 30" xfId="1059"/>
    <cellStyle name="标题 3 31" xfId="1060"/>
    <cellStyle name="标题 3 32" xfId="1061"/>
    <cellStyle name="标题 3 33" xfId="1062"/>
    <cellStyle name="标题 3 4" xfId="1063"/>
    <cellStyle name="标题 3 5" xfId="1064"/>
    <cellStyle name="标题 3 6" xfId="1065"/>
    <cellStyle name="标题 3 7" xfId="1066"/>
    <cellStyle name="标题 3 8" xfId="1067"/>
    <cellStyle name="标题 3 9" xfId="1068"/>
    <cellStyle name="标题 30" xfId="1069"/>
    <cellStyle name="标题 31" xfId="1070"/>
    <cellStyle name="标题 31 2" xfId="1071"/>
    <cellStyle name="标题 31 3" xfId="1072"/>
    <cellStyle name="标题 32" xfId="1073"/>
    <cellStyle name="标题 33" xfId="1074"/>
    <cellStyle name="标题 34" xfId="1075"/>
    <cellStyle name="标题 35" xfId="1076"/>
    <cellStyle name="标题 4" xfId="1077"/>
    <cellStyle name="标题 4 10" xfId="1078"/>
    <cellStyle name="标题 4 11" xfId="1079"/>
    <cellStyle name="标题 4 12" xfId="1080"/>
    <cellStyle name="标题 4 13" xfId="1081"/>
    <cellStyle name="标题 4 14" xfId="1082"/>
    <cellStyle name="标题 4 15" xfId="1083"/>
    <cellStyle name="标题 4 16" xfId="1084"/>
    <cellStyle name="标题 4 17" xfId="1085"/>
    <cellStyle name="标题 4 18" xfId="1086"/>
    <cellStyle name="标题 4 19" xfId="1087"/>
    <cellStyle name="标题 4 2" xfId="1088"/>
    <cellStyle name="标题 4 20" xfId="1089"/>
    <cellStyle name="标题 4 20 2" xfId="1090"/>
    <cellStyle name="标题 4 20 3" xfId="1091"/>
    <cellStyle name="标题 4 21" xfId="1092"/>
    <cellStyle name="标题 4 22" xfId="1093"/>
    <cellStyle name="标题 4 23" xfId="1094"/>
    <cellStyle name="标题 4 24" xfId="1095"/>
    <cellStyle name="标题 4 25" xfId="1096"/>
    <cellStyle name="标题 4 26" xfId="1097"/>
    <cellStyle name="标题 4 27" xfId="1098"/>
    <cellStyle name="标题 4 28" xfId="1099"/>
    <cellStyle name="标题 4 29" xfId="1100"/>
    <cellStyle name="标题 4 29 2" xfId="1101"/>
    <cellStyle name="标题 4 29 3" xfId="1102"/>
    <cellStyle name="标题 4 3" xfId="1103"/>
    <cellStyle name="标题 4 30" xfId="1104"/>
    <cellStyle name="标题 4 31" xfId="1105"/>
    <cellStyle name="标题 4 32" xfId="1106"/>
    <cellStyle name="标题 4 33" xfId="1107"/>
    <cellStyle name="标题 4 4" xfId="1108"/>
    <cellStyle name="标题 4 5" xfId="1109"/>
    <cellStyle name="标题 4 6" xfId="1110"/>
    <cellStyle name="标题 4 7" xfId="1111"/>
    <cellStyle name="标题 4 8" xfId="1112"/>
    <cellStyle name="标题 4 9" xfId="1113"/>
    <cellStyle name="标题 5" xfId="1114"/>
    <cellStyle name="标题 6" xfId="1115"/>
    <cellStyle name="标题 7" xfId="1116"/>
    <cellStyle name="标题 8" xfId="1117"/>
    <cellStyle name="标题 9" xfId="1118"/>
    <cellStyle name="表标题" xfId="1119"/>
    <cellStyle name="表标题 2" xfId="1120"/>
    <cellStyle name="表标题 3" xfId="1121"/>
    <cellStyle name="差" xfId="1122"/>
    <cellStyle name="差 10" xfId="1123"/>
    <cellStyle name="差 11" xfId="1124"/>
    <cellStyle name="差 12" xfId="1125"/>
    <cellStyle name="差 13" xfId="1126"/>
    <cellStyle name="差 14" xfId="1127"/>
    <cellStyle name="差 15" xfId="1128"/>
    <cellStyle name="差 16" xfId="1129"/>
    <cellStyle name="差 17" xfId="1130"/>
    <cellStyle name="差 18" xfId="1131"/>
    <cellStyle name="差 19" xfId="1132"/>
    <cellStyle name="差 2" xfId="1133"/>
    <cellStyle name="差 20" xfId="1134"/>
    <cellStyle name="差 20 2" xfId="1135"/>
    <cellStyle name="差 20 3" xfId="1136"/>
    <cellStyle name="差 21" xfId="1137"/>
    <cellStyle name="差 22" xfId="1138"/>
    <cellStyle name="差 23" xfId="1139"/>
    <cellStyle name="差 24" xfId="1140"/>
    <cellStyle name="差 25" xfId="1141"/>
    <cellStyle name="差 26" xfId="1142"/>
    <cellStyle name="差 27" xfId="1143"/>
    <cellStyle name="差 28" xfId="1144"/>
    <cellStyle name="差 29" xfId="1145"/>
    <cellStyle name="差 29 2" xfId="1146"/>
    <cellStyle name="差 29 3" xfId="1147"/>
    <cellStyle name="差 3" xfId="1148"/>
    <cellStyle name="差 30" xfId="1149"/>
    <cellStyle name="差 31" xfId="1150"/>
    <cellStyle name="差 32" xfId="1151"/>
    <cellStyle name="差 33" xfId="1152"/>
    <cellStyle name="差 4" xfId="1153"/>
    <cellStyle name="差 5" xfId="1154"/>
    <cellStyle name="差 6" xfId="1155"/>
    <cellStyle name="差 7" xfId="1156"/>
    <cellStyle name="差 8" xfId="1157"/>
    <cellStyle name="差 9" xfId="1158"/>
    <cellStyle name="差_14 (2)" xfId="1159"/>
    <cellStyle name="差_14 (2) 2" xfId="1160"/>
    <cellStyle name="差_14 (2) 3" xfId="1161"/>
    <cellStyle name="差_2008年财政收支预算草案(1.4)" xfId="1162"/>
    <cellStyle name="差_20090629" xfId="1163"/>
    <cellStyle name="差_20090629 2" xfId="1164"/>
    <cellStyle name="差_20090629 3" xfId="1165"/>
    <cellStyle name="差_2011TZB郑州市汇总20111201" xfId="1166"/>
    <cellStyle name="差_2011TZB郑州市汇总20111201 2" xfId="1167"/>
    <cellStyle name="差_2011TZB郑州市汇总20111201 3" xfId="1168"/>
    <cellStyle name="差_2016年预算表格（公式）" xfId="1169"/>
    <cellStyle name="差_2016年预算表格（公式） 2" xfId="1170"/>
    <cellStyle name="差_2016年预算表格（公式） 3" xfId="1171"/>
    <cellStyle name="差_Book1" xfId="1172"/>
    <cellStyle name="差_Book1 2" xfId="1173"/>
    <cellStyle name="差_Book1 3" xfId="1174"/>
    <cellStyle name="差_Book1_1" xfId="1175"/>
    <cellStyle name="差_Book1_1 2" xfId="1176"/>
    <cellStyle name="差_Book1_1 3" xfId="1177"/>
    <cellStyle name="差_sheet1" xfId="1178"/>
    <cellStyle name="差_sheet1 2" xfId="1179"/>
    <cellStyle name="差_sheet1 3" xfId="1180"/>
    <cellStyle name="差_xc" xfId="1181"/>
    <cellStyle name="差_xc 2" xfId="1182"/>
    <cellStyle name="差_xc 3" xfId="1183"/>
    <cellStyle name="差_Xl0000302" xfId="1184"/>
    <cellStyle name="差_Xl0000302 2" xfId="1185"/>
    <cellStyle name="差_Xl0000302 3" xfId="1186"/>
    <cellStyle name="差_汇总-2011年12月31日郑州市财政收支累计完成情况" xfId="1187"/>
    <cellStyle name="差_汇总-2011年12月31日郑州市财政收支累计完成情况 2" xfId="1188"/>
    <cellStyle name="差_汇总-2011年12月31日郑州市财政收支累计完成情况 3" xfId="1189"/>
    <cellStyle name="差_津补贴保障测算(5.21)" xfId="1190"/>
    <cellStyle name="差_津补贴保障测算(5.21) 2" xfId="1191"/>
    <cellStyle name="差_津补贴保障测算(5.21) 3" xfId="1192"/>
    <cellStyle name="差_省属监狱人员级别表(驻外)" xfId="1193"/>
    <cellStyle name="差_省属监狱人员级别表(驻外) 2" xfId="1194"/>
    <cellStyle name="差_省属监狱人员级别表(驻外) 3" xfId="1195"/>
    <cellStyle name="差_省辖市" xfId="1196"/>
    <cellStyle name="差_省辖市 2" xfId="1197"/>
    <cellStyle name="差_省辖市 3" xfId="1198"/>
    <cellStyle name="差_收入预算" xfId="1199"/>
    <cellStyle name="差_收入预算 2" xfId="1200"/>
    <cellStyle name="差_收入预算 3" xfId="1201"/>
    <cellStyle name="差_调整2012年收入基数-2" xfId="1202"/>
    <cellStyle name="差_调整2012年收入基数-2 2" xfId="1203"/>
    <cellStyle name="差_调整2012年收入基数-2 3" xfId="1204"/>
    <cellStyle name="差_郑州市2011年11月份分析表" xfId="1205"/>
    <cellStyle name="差_郑州市2011年11月份分析表 2" xfId="1206"/>
    <cellStyle name="差_郑州市2011年11月份分析表 2 2" xfId="1207"/>
    <cellStyle name="差_郑州市2011年11月份分析表 2 3" xfId="1208"/>
    <cellStyle name="差_支出预算" xfId="1209"/>
    <cellStyle name="差_支出预算 2" xfId="1210"/>
    <cellStyle name="差_支出预算 3" xfId="1211"/>
    <cellStyle name="常" xfId="1212"/>
    <cellStyle name="常规 10" xfId="1213"/>
    <cellStyle name="常规 10 2" xfId="1214"/>
    <cellStyle name="常规 10 2 2" xfId="1215"/>
    <cellStyle name="常规 10 2 3" xfId="1216"/>
    <cellStyle name="常规 11" xfId="1217"/>
    <cellStyle name="常规 11 2" xfId="1218"/>
    <cellStyle name="常规 11 2 2" xfId="1219"/>
    <cellStyle name="常规 11 2 3" xfId="1220"/>
    <cellStyle name="常规 12" xfId="1221"/>
    <cellStyle name="常规 13" xfId="1222"/>
    <cellStyle name="常规 14" xfId="1223"/>
    <cellStyle name="常规 15" xfId="1224"/>
    <cellStyle name="常规 16" xfId="1225"/>
    <cellStyle name="常规 17" xfId="1226"/>
    <cellStyle name="常规 18" xfId="1227"/>
    <cellStyle name="常规 19" xfId="1228"/>
    <cellStyle name="常规 2" xfId="1229"/>
    <cellStyle name="常规 2 2" xfId="1230"/>
    <cellStyle name="常规 2 2 2" xfId="1231"/>
    <cellStyle name="常规 2 2 2 2" xfId="1232"/>
    <cellStyle name="常规 2 2 2 3" xfId="1233"/>
    <cellStyle name="常规 2 2 3" xfId="1234"/>
    <cellStyle name="常规 2 2 4" xfId="1235"/>
    <cellStyle name="常规 2 3" xfId="1236"/>
    <cellStyle name="常规 2 3 2" xfId="1237"/>
    <cellStyle name="常规 2 3 3" xfId="1238"/>
    <cellStyle name="常规 2 4" xfId="1239"/>
    <cellStyle name="常规 2 5" xfId="1240"/>
    <cellStyle name="常规 2_20090629" xfId="1241"/>
    <cellStyle name="常规 20" xfId="1242"/>
    <cellStyle name="常规 21" xfId="1243"/>
    <cellStyle name="常规 22" xfId="1244"/>
    <cellStyle name="常规 23" xfId="1245"/>
    <cellStyle name="常规 24" xfId="1246"/>
    <cellStyle name="常规 25" xfId="1247"/>
    <cellStyle name="常规 26" xfId="1248"/>
    <cellStyle name="常规 27" xfId="1249"/>
    <cellStyle name="常规 28" xfId="1250"/>
    <cellStyle name="常规 29" xfId="1251"/>
    <cellStyle name="常规 3" xfId="1252"/>
    <cellStyle name="常规 3 2" xfId="1253"/>
    <cellStyle name="常规 3 2 2" xfId="1254"/>
    <cellStyle name="常规 3 2 3" xfId="1255"/>
    <cellStyle name="常规 3 3" xfId="1256"/>
    <cellStyle name="常规 3 3 2" xfId="1257"/>
    <cellStyle name="常规 3 3 3" xfId="1258"/>
    <cellStyle name="常规 3 4" xfId="1259"/>
    <cellStyle name="常规 3 4 2" xfId="1260"/>
    <cellStyle name="常规 3 4 3" xfId="1261"/>
    <cellStyle name="常规 3 5" xfId="1262"/>
    <cellStyle name="常规 3 6" xfId="1263"/>
    <cellStyle name="常规 30" xfId="1264"/>
    <cellStyle name="常规 31" xfId="1265"/>
    <cellStyle name="常规 32" xfId="1266"/>
    <cellStyle name="常规 33" xfId="1267"/>
    <cellStyle name="常规 34" xfId="1268"/>
    <cellStyle name="常规 35" xfId="1269"/>
    <cellStyle name="常规 35 2" xfId="1270"/>
    <cellStyle name="常规 35 3" xfId="1271"/>
    <cellStyle name="常规 36" xfId="1272"/>
    <cellStyle name="常规 37" xfId="1273"/>
    <cellStyle name="常规 38" xfId="1274"/>
    <cellStyle name="常规 39" xfId="1275"/>
    <cellStyle name="常规 4" xfId="1276"/>
    <cellStyle name="常规 4 2" xfId="1277"/>
    <cellStyle name="常规 4 2 2" xfId="1278"/>
    <cellStyle name="常规 4 2 3" xfId="1279"/>
    <cellStyle name="常规 4 3" xfId="1280"/>
    <cellStyle name="常规 4 4" xfId="1281"/>
    <cellStyle name="常规 40" xfId="1282"/>
    <cellStyle name="常规 41" xfId="1283"/>
    <cellStyle name="常规 42" xfId="1284"/>
    <cellStyle name="常规 43" xfId="1285"/>
    <cellStyle name="常规 5" xfId="1286"/>
    <cellStyle name="常规 5 2" xfId="1287"/>
    <cellStyle name="常规 5 2 2" xfId="1288"/>
    <cellStyle name="常规 5 2 3" xfId="1289"/>
    <cellStyle name="常规 5 3" xfId="1290"/>
    <cellStyle name="常规 5 3 2" xfId="1291"/>
    <cellStyle name="常规 5 3 3" xfId="1292"/>
    <cellStyle name="常规 6" xfId="1293"/>
    <cellStyle name="常规 6 2" xfId="1294"/>
    <cellStyle name="常规 6 2 2" xfId="1295"/>
    <cellStyle name="常规 6 2 3" xfId="1296"/>
    <cellStyle name="常规 6 3" xfId="1297"/>
    <cellStyle name="常规 6 3 2" xfId="1298"/>
    <cellStyle name="常规 6 3 3" xfId="1299"/>
    <cellStyle name="常规 6 4" xfId="1300"/>
    <cellStyle name="常规 6 5" xfId="1301"/>
    <cellStyle name="常规 7" xfId="1302"/>
    <cellStyle name="常规 7 2" xfId="1303"/>
    <cellStyle name="常规 7 2 2" xfId="1304"/>
    <cellStyle name="常规 7 2 3" xfId="1305"/>
    <cellStyle name="常规 8" xfId="1306"/>
    <cellStyle name="常规 8 2" xfId="1307"/>
    <cellStyle name="常规 8 2 2" xfId="1308"/>
    <cellStyle name="常规 8 2 3" xfId="1309"/>
    <cellStyle name="常规 9" xfId="1310"/>
    <cellStyle name="常规 9 2" xfId="1311"/>
    <cellStyle name="常规 9 2 2" xfId="1312"/>
    <cellStyle name="常规 9 2 3" xfId="1313"/>
    <cellStyle name="常规_B1收入分级" xfId="1314"/>
    <cellStyle name="常规_Sheet1" xfId="1315"/>
    <cellStyle name="常规_Sheet2" xfId="1316"/>
    <cellStyle name="Hyperlink" xfId="1317"/>
    <cellStyle name="超链接 2" xfId="1318"/>
    <cellStyle name="超链接 3" xfId="1319"/>
    <cellStyle name="归盒啦_95" xfId="1320"/>
    <cellStyle name="好" xfId="1321"/>
    <cellStyle name="好 10" xfId="1322"/>
    <cellStyle name="好 11" xfId="1323"/>
    <cellStyle name="好 12" xfId="1324"/>
    <cellStyle name="好 13" xfId="1325"/>
    <cellStyle name="好 14" xfId="1326"/>
    <cellStyle name="好 15" xfId="1327"/>
    <cellStyle name="好 16" xfId="1328"/>
    <cellStyle name="好 17" xfId="1329"/>
    <cellStyle name="好 18" xfId="1330"/>
    <cellStyle name="好 19" xfId="1331"/>
    <cellStyle name="好 2" xfId="1332"/>
    <cellStyle name="好 20" xfId="1333"/>
    <cellStyle name="好 20 2" xfId="1334"/>
    <cellStyle name="好 20 3" xfId="1335"/>
    <cellStyle name="好 21" xfId="1336"/>
    <cellStyle name="好 22" xfId="1337"/>
    <cellStyle name="好 23" xfId="1338"/>
    <cellStyle name="好 24" xfId="1339"/>
    <cellStyle name="好 25" xfId="1340"/>
    <cellStyle name="好 26" xfId="1341"/>
    <cellStyle name="好 27" xfId="1342"/>
    <cellStyle name="好 28" xfId="1343"/>
    <cellStyle name="好 29" xfId="1344"/>
    <cellStyle name="好 29 2" xfId="1345"/>
    <cellStyle name="好 29 3" xfId="1346"/>
    <cellStyle name="好 3" xfId="1347"/>
    <cellStyle name="好 30" xfId="1348"/>
    <cellStyle name="好 31" xfId="1349"/>
    <cellStyle name="好 32" xfId="1350"/>
    <cellStyle name="好 33" xfId="1351"/>
    <cellStyle name="好 4" xfId="1352"/>
    <cellStyle name="好 5" xfId="1353"/>
    <cellStyle name="好 6" xfId="1354"/>
    <cellStyle name="好 7" xfId="1355"/>
    <cellStyle name="好 8" xfId="1356"/>
    <cellStyle name="好 9" xfId="1357"/>
    <cellStyle name="好_14 (2)" xfId="1358"/>
    <cellStyle name="好_14 (2) 2" xfId="1359"/>
    <cellStyle name="好_14 (2) 3" xfId="1360"/>
    <cellStyle name="好_2008年财政收支预算草案(1.4)" xfId="1361"/>
    <cellStyle name="好_20090629" xfId="1362"/>
    <cellStyle name="好_20090629 2" xfId="1363"/>
    <cellStyle name="好_20090629 3" xfId="1364"/>
    <cellStyle name="好_2011TZB郑州市汇总20111201" xfId="1365"/>
    <cellStyle name="好_2011TZB郑州市汇总20111201 2" xfId="1366"/>
    <cellStyle name="好_2011TZB郑州市汇总20111201 3" xfId="1367"/>
    <cellStyle name="好_2016年预算表格（公式）" xfId="1368"/>
    <cellStyle name="好_2016年预算表格（公式） 2" xfId="1369"/>
    <cellStyle name="好_2016年预算表格（公式） 3" xfId="1370"/>
    <cellStyle name="好_Book1" xfId="1371"/>
    <cellStyle name="好_Book1 2" xfId="1372"/>
    <cellStyle name="好_Book1 3" xfId="1373"/>
    <cellStyle name="好_Book1_1" xfId="1374"/>
    <cellStyle name="好_Book1_1 2" xfId="1375"/>
    <cellStyle name="好_Book1_1 3" xfId="1376"/>
    <cellStyle name="好_sheet1" xfId="1377"/>
    <cellStyle name="好_sheet1 2" xfId="1378"/>
    <cellStyle name="好_sheet1 3" xfId="1379"/>
    <cellStyle name="好_xc" xfId="1380"/>
    <cellStyle name="好_xc 2" xfId="1381"/>
    <cellStyle name="好_xc 3" xfId="1382"/>
    <cellStyle name="好_Xl0000302" xfId="1383"/>
    <cellStyle name="好_Xl0000302 2" xfId="1384"/>
    <cellStyle name="好_Xl0000302 3" xfId="1385"/>
    <cellStyle name="好_汇总-2011年12月31日郑州市财政收支累计完成情况" xfId="1386"/>
    <cellStyle name="好_汇总-2011年12月31日郑州市财政收支累计完成情况 2" xfId="1387"/>
    <cellStyle name="好_汇总-2011年12月31日郑州市财政收支累计完成情况 3" xfId="1388"/>
    <cellStyle name="好_津补贴保障测算(5.21)" xfId="1389"/>
    <cellStyle name="好_津补贴保障测算(5.21) 2" xfId="1390"/>
    <cellStyle name="好_津补贴保障测算(5.21) 3" xfId="1391"/>
    <cellStyle name="好_省属监狱人员级别表(驻外)" xfId="1392"/>
    <cellStyle name="好_省属监狱人员级别表(驻外) 2" xfId="1393"/>
    <cellStyle name="好_省属监狱人员级别表(驻外) 3" xfId="1394"/>
    <cellStyle name="好_省辖市" xfId="1395"/>
    <cellStyle name="好_省辖市 2" xfId="1396"/>
    <cellStyle name="好_省辖市 3" xfId="1397"/>
    <cellStyle name="好_收入预算" xfId="1398"/>
    <cellStyle name="好_收入预算 2" xfId="1399"/>
    <cellStyle name="好_收入预算 3" xfId="1400"/>
    <cellStyle name="好_调整2012年收入基数-2" xfId="1401"/>
    <cellStyle name="好_调整2012年收入基数-2 2" xfId="1402"/>
    <cellStyle name="好_调整2012年收入基数-2 3" xfId="1403"/>
    <cellStyle name="好_郑州市2011年11月份分析表" xfId="1404"/>
    <cellStyle name="好_郑州市2011年11月份分析表 2" xfId="1405"/>
    <cellStyle name="好_郑州市2011年11月份分析表 2 2" xfId="1406"/>
    <cellStyle name="好_郑州市2011年11月份分析表 2 3" xfId="1407"/>
    <cellStyle name="好_支出预算" xfId="1408"/>
    <cellStyle name="好_支出预算 2" xfId="1409"/>
    <cellStyle name="好_支出预算 3" xfId="1410"/>
    <cellStyle name="汇总" xfId="1411"/>
    <cellStyle name="汇总 10" xfId="1412"/>
    <cellStyle name="汇总 11" xfId="1413"/>
    <cellStyle name="汇总 12" xfId="1414"/>
    <cellStyle name="汇总 13" xfId="1415"/>
    <cellStyle name="汇总 14" xfId="1416"/>
    <cellStyle name="汇总 15" xfId="1417"/>
    <cellStyle name="汇总 16" xfId="1418"/>
    <cellStyle name="汇总 17" xfId="1419"/>
    <cellStyle name="汇总 18" xfId="1420"/>
    <cellStyle name="汇总 19" xfId="1421"/>
    <cellStyle name="汇总 2" xfId="1422"/>
    <cellStyle name="汇总 20" xfId="1423"/>
    <cellStyle name="汇总 20 2" xfId="1424"/>
    <cellStyle name="汇总 20 3" xfId="1425"/>
    <cellStyle name="汇总 21" xfId="1426"/>
    <cellStyle name="汇总 22" xfId="1427"/>
    <cellStyle name="汇总 23" xfId="1428"/>
    <cellStyle name="汇总 24" xfId="1429"/>
    <cellStyle name="汇总 25" xfId="1430"/>
    <cellStyle name="汇总 26" xfId="1431"/>
    <cellStyle name="汇总 27" xfId="1432"/>
    <cellStyle name="汇总 28" xfId="1433"/>
    <cellStyle name="汇总 29" xfId="1434"/>
    <cellStyle name="汇总 29 2" xfId="1435"/>
    <cellStyle name="汇总 29 3" xfId="1436"/>
    <cellStyle name="汇总 3" xfId="1437"/>
    <cellStyle name="汇总 30" xfId="1438"/>
    <cellStyle name="汇总 31" xfId="1439"/>
    <cellStyle name="汇总 32" xfId="1440"/>
    <cellStyle name="汇总 33" xfId="1441"/>
    <cellStyle name="汇总 4" xfId="1442"/>
    <cellStyle name="汇总 5" xfId="1443"/>
    <cellStyle name="汇总 6" xfId="1444"/>
    <cellStyle name="汇总 7" xfId="1445"/>
    <cellStyle name="汇总 8" xfId="1446"/>
    <cellStyle name="汇总 9" xfId="1447"/>
    <cellStyle name="货" xfId="1448"/>
    <cellStyle name="货_NJ18-15" xfId="1449"/>
    <cellStyle name="Currency" xfId="1450"/>
    <cellStyle name="货币[" xfId="1451"/>
    <cellStyle name="Currency [0]" xfId="1452"/>
    <cellStyle name="计算" xfId="1453"/>
    <cellStyle name="计算 10" xfId="1454"/>
    <cellStyle name="计算 11" xfId="1455"/>
    <cellStyle name="计算 12" xfId="1456"/>
    <cellStyle name="计算 13" xfId="1457"/>
    <cellStyle name="计算 14" xfId="1458"/>
    <cellStyle name="计算 15" xfId="1459"/>
    <cellStyle name="计算 16" xfId="1460"/>
    <cellStyle name="计算 17" xfId="1461"/>
    <cellStyle name="计算 18" xfId="1462"/>
    <cellStyle name="计算 19" xfId="1463"/>
    <cellStyle name="计算 2" xfId="1464"/>
    <cellStyle name="计算 20" xfId="1465"/>
    <cellStyle name="计算 20 2" xfId="1466"/>
    <cellStyle name="计算 20 3" xfId="1467"/>
    <cellStyle name="计算 21" xfId="1468"/>
    <cellStyle name="计算 22" xfId="1469"/>
    <cellStyle name="计算 23" xfId="1470"/>
    <cellStyle name="计算 24" xfId="1471"/>
    <cellStyle name="计算 25" xfId="1472"/>
    <cellStyle name="计算 26" xfId="1473"/>
    <cellStyle name="计算 27" xfId="1474"/>
    <cellStyle name="计算 28" xfId="1475"/>
    <cellStyle name="计算 29" xfId="1476"/>
    <cellStyle name="计算 29 2" xfId="1477"/>
    <cellStyle name="计算 29 3" xfId="1478"/>
    <cellStyle name="计算 3" xfId="1479"/>
    <cellStyle name="计算 30" xfId="1480"/>
    <cellStyle name="计算 31" xfId="1481"/>
    <cellStyle name="计算 32" xfId="1482"/>
    <cellStyle name="计算 33" xfId="1483"/>
    <cellStyle name="计算 4" xfId="1484"/>
    <cellStyle name="计算 5" xfId="1485"/>
    <cellStyle name="计算 6" xfId="1486"/>
    <cellStyle name="计算 7" xfId="1487"/>
    <cellStyle name="计算 8" xfId="1488"/>
    <cellStyle name="计算 9" xfId="1489"/>
    <cellStyle name="检查单元格" xfId="1490"/>
    <cellStyle name="检查单元格 10" xfId="1491"/>
    <cellStyle name="检查单元格 11" xfId="1492"/>
    <cellStyle name="检查单元格 12" xfId="1493"/>
    <cellStyle name="检查单元格 13" xfId="1494"/>
    <cellStyle name="检查单元格 14" xfId="1495"/>
    <cellStyle name="检查单元格 15" xfId="1496"/>
    <cellStyle name="检查单元格 16" xfId="1497"/>
    <cellStyle name="检查单元格 17" xfId="1498"/>
    <cellStyle name="检查单元格 18" xfId="1499"/>
    <cellStyle name="检查单元格 19" xfId="1500"/>
    <cellStyle name="检查单元格 2" xfId="1501"/>
    <cellStyle name="检查单元格 20" xfId="1502"/>
    <cellStyle name="检查单元格 20 2" xfId="1503"/>
    <cellStyle name="检查单元格 20 3" xfId="1504"/>
    <cellStyle name="检查单元格 21" xfId="1505"/>
    <cellStyle name="检查单元格 22" xfId="1506"/>
    <cellStyle name="检查单元格 23" xfId="1507"/>
    <cellStyle name="检查单元格 24" xfId="1508"/>
    <cellStyle name="检查单元格 25" xfId="1509"/>
    <cellStyle name="检查单元格 26" xfId="1510"/>
    <cellStyle name="检查单元格 27" xfId="1511"/>
    <cellStyle name="检查单元格 28" xfId="1512"/>
    <cellStyle name="检查单元格 29" xfId="1513"/>
    <cellStyle name="检查单元格 29 2" xfId="1514"/>
    <cellStyle name="检查单元格 29 3" xfId="1515"/>
    <cellStyle name="检查单元格 3" xfId="1516"/>
    <cellStyle name="检查单元格 30" xfId="1517"/>
    <cellStyle name="检查单元格 31" xfId="1518"/>
    <cellStyle name="检查单元格 32" xfId="1519"/>
    <cellStyle name="检查单元格 33" xfId="1520"/>
    <cellStyle name="检查单元格 4" xfId="1521"/>
    <cellStyle name="检查单元格 5" xfId="1522"/>
    <cellStyle name="检查单元格 6" xfId="1523"/>
    <cellStyle name="检查单元格 7" xfId="1524"/>
    <cellStyle name="检查单元格 8" xfId="1525"/>
    <cellStyle name="检查单元格 9" xfId="1526"/>
    <cellStyle name="解释性文本" xfId="1527"/>
    <cellStyle name="解释性文本 10" xfId="1528"/>
    <cellStyle name="解释性文本 11" xfId="1529"/>
    <cellStyle name="解释性文本 12" xfId="1530"/>
    <cellStyle name="解释性文本 13" xfId="1531"/>
    <cellStyle name="解释性文本 14" xfId="1532"/>
    <cellStyle name="解释性文本 15" xfId="1533"/>
    <cellStyle name="解释性文本 16" xfId="1534"/>
    <cellStyle name="解释性文本 17" xfId="1535"/>
    <cellStyle name="解释性文本 18" xfId="1536"/>
    <cellStyle name="解释性文本 19" xfId="1537"/>
    <cellStyle name="解释性文本 2" xfId="1538"/>
    <cellStyle name="解释性文本 20" xfId="1539"/>
    <cellStyle name="解释性文本 20 2" xfId="1540"/>
    <cellStyle name="解释性文本 20 3" xfId="1541"/>
    <cellStyle name="解释性文本 21" xfId="1542"/>
    <cellStyle name="解释性文本 22" xfId="1543"/>
    <cellStyle name="解释性文本 23" xfId="1544"/>
    <cellStyle name="解释性文本 24" xfId="1545"/>
    <cellStyle name="解释性文本 25" xfId="1546"/>
    <cellStyle name="解释性文本 26" xfId="1547"/>
    <cellStyle name="解释性文本 27" xfId="1548"/>
    <cellStyle name="解释性文本 28" xfId="1549"/>
    <cellStyle name="解释性文本 29" xfId="1550"/>
    <cellStyle name="解释性文本 29 2" xfId="1551"/>
    <cellStyle name="解释性文本 29 3" xfId="1552"/>
    <cellStyle name="解释性文本 3" xfId="1553"/>
    <cellStyle name="解释性文本 30" xfId="1554"/>
    <cellStyle name="解释性文本 31" xfId="1555"/>
    <cellStyle name="解释性文本 32" xfId="1556"/>
    <cellStyle name="解释性文本 33" xfId="1557"/>
    <cellStyle name="解释性文本 4" xfId="1558"/>
    <cellStyle name="解释性文本 5" xfId="1559"/>
    <cellStyle name="解释性文本 6" xfId="1560"/>
    <cellStyle name="解释性文本 7" xfId="1561"/>
    <cellStyle name="解释性文本 8" xfId="1562"/>
    <cellStyle name="解释性文本 9" xfId="1563"/>
    <cellStyle name="警告文本" xfId="1564"/>
    <cellStyle name="警告文本 10" xfId="1565"/>
    <cellStyle name="警告文本 11" xfId="1566"/>
    <cellStyle name="警告文本 12" xfId="1567"/>
    <cellStyle name="警告文本 13" xfId="1568"/>
    <cellStyle name="警告文本 14" xfId="1569"/>
    <cellStyle name="警告文本 15" xfId="1570"/>
    <cellStyle name="警告文本 16" xfId="1571"/>
    <cellStyle name="警告文本 17" xfId="1572"/>
    <cellStyle name="警告文本 18" xfId="1573"/>
    <cellStyle name="警告文本 19" xfId="1574"/>
    <cellStyle name="警告文本 2" xfId="1575"/>
    <cellStyle name="警告文本 20" xfId="1576"/>
    <cellStyle name="警告文本 20 2" xfId="1577"/>
    <cellStyle name="警告文本 20 3" xfId="1578"/>
    <cellStyle name="警告文本 21" xfId="1579"/>
    <cellStyle name="警告文本 22" xfId="1580"/>
    <cellStyle name="警告文本 23" xfId="1581"/>
    <cellStyle name="警告文本 24" xfId="1582"/>
    <cellStyle name="警告文本 25" xfId="1583"/>
    <cellStyle name="警告文本 26" xfId="1584"/>
    <cellStyle name="警告文本 27" xfId="1585"/>
    <cellStyle name="警告文本 28" xfId="1586"/>
    <cellStyle name="警告文本 29" xfId="1587"/>
    <cellStyle name="警告文本 29 2" xfId="1588"/>
    <cellStyle name="警告文本 29 3" xfId="1589"/>
    <cellStyle name="警告文本 3" xfId="1590"/>
    <cellStyle name="警告文本 30" xfId="1591"/>
    <cellStyle name="警告文本 31" xfId="1592"/>
    <cellStyle name="警告文本 32" xfId="1593"/>
    <cellStyle name="警告文本 33" xfId="1594"/>
    <cellStyle name="警告文本 4" xfId="1595"/>
    <cellStyle name="警告文本 5" xfId="1596"/>
    <cellStyle name="警告文本 6" xfId="1597"/>
    <cellStyle name="警告文本 7" xfId="1598"/>
    <cellStyle name="警告文本 8" xfId="1599"/>
    <cellStyle name="警告文本 9" xfId="1600"/>
    <cellStyle name="链接单元格" xfId="1601"/>
    <cellStyle name="链接单元格 10" xfId="1602"/>
    <cellStyle name="链接单元格 11" xfId="1603"/>
    <cellStyle name="链接单元格 12" xfId="1604"/>
    <cellStyle name="链接单元格 13" xfId="1605"/>
    <cellStyle name="链接单元格 14" xfId="1606"/>
    <cellStyle name="链接单元格 15" xfId="1607"/>
    <cellStyle name="链接单元格 16" xfId="1608"/>
    <cellStyle name="链接单元格 17" xfId="1609"/>
    <cellStyle name="链接单元格 18" xfId="1610"/>
    <cellStyle name="链接单元格 19" xfId="1611"/>
    <cellStyle name="链接单元格 2" xfId="1612"/>
    <cellStyle name="链接单元格 20" xfId="1613"/>
    <cellStyle name="链接单元格 20 2" xfId="1614"/>
    <cellStyle name="链接单元格 20 3" xfId="1615"/>
    <cellStyle name="链接单元格 21" xfId="1616"/>
    <cellStyle name="链接单元格 22" xfId="1617"/>
    <cellStyle name="链接单元格 23" xfId="1618"/>
    <cellStyle name="链接单元格 24" xfId="1619"/>
    <cellStyle name="链接单元格 25" xfId="1620"/>
    <cellStyle name="链接单元格 26" xfId="1621"/>
    <cellStyle name="链接单元格 27" xfId="1622"/>
    <cellStyle name="链接单元格 28" xfId="1623"/>
    <cellStyle name="链接单元格 29" xfId="1624"/>
    <cellStyle name="链接单元格 29 2" xfId="1625"/>
    <cellStyle name="链接单元格 29 3" xfId="1626"/>
    <cellStyle name="链接单元格 3" xfId="1627"/>
    <cellStyle name="链接单元格 30" xfId="1628"/>
    <cellStyle name="链接单元格 31" xfId="1629"/>
    <cellStyle name="链接单元格 32" xfId="1630"/>
    <cellStyle name="链接单元格 33" xfId="1631"/>
    <cellStyle name="链接单元格 4" xfId="1632"/>
    <cellStyle name="链接单元格 5" xfId="1633"/>
    <cellStyle name="链接单元格 6" xfId="1634"/>
    <cellStyle name="链接单元格 7" xfId="1635"/>
    <cellStyle name="链接单元格 8" xfId="1636"/>
    <cellStyle name="链接单元格 9" xfId="1637"/>
    <cellStyle name="霓付 [0]_95" xfId="1638"/>
    <cellStyle name="霓付_95" xfId="1639"/>
    <cellStyle name="烹拳 [0]_95" xfId="1640"/>
    <cellStyle name="烹拳_95" xfId="1641"/>
    <cellStyle name="普通" xfId="1642"/>
    <cellStyle name="千" xfId="1643"/>
    <cellStyle name="千_NJ09-05" xfId="1644"/>
    <cellStyle name="千_NJ17-06" xfId="1645"/>
    <cellStyle name="千_NJ17-24" xfId="1646"/>
    <cellStyle name="千_NJ17-26" xfId="1647"/>
    <cellStyle name="千_NJ18-15" xfId="1648"/>
    <cellStyle name="千分位" xfId="1649"/>
    <cellStyle name="千分位[0]" xfId="1650"/>
    <cellStyle name="千分位_ 白土" xfId="1651"/>
    <cellStyle name="千位" xfId="1652"/>
    <cellStyle name="千位[" xfId="1653"/>
    <cellStyle name="千位[0]" xfId="1654"/>
    <cellStyle name="千位_(人代会用)" xfId="1655"/>
    <cellStyle name="千位分" xfId="1656"/>
    <cellStyle name="Comma" xfId="1657"/>
    <cellStyle name="千位分隔 2" xfId="1658"/>
    <cellStyle name="千位分隔 2 2" xfId="1659"/>
    <cellStyle name="千位分隔 3" xfId="1660"/>
    <cellStyle name="Comma [0]" xfId="1661"/>
    <cellStyle name="千位分季_新建 Microsoft Excel 工作表" xfId="1662"/>
    <cellStyle name="钎霖_4岿角利" xfId="1663"/>
    <cellStyle name="强调 1" xfId="1664"/>
    <cellStyle name="强调 2" xfId="1665"/>
    <cellStyle name="强调 3" xfId="1666"/>
    <cellStyle name="强调文字颜色 1" xfId="1667"/>
    <cellStyle name="强调文字颜色 1 2" xfId="1668"/>
    <cellStyle name="强调文字颜色 1 3" xfId="1669"/>
    <cellStyle name="强调文字颜色 1 4" xfId="1670"/>
    <cellStyle name="强调文字颜色 1 5" xfId="1671"/>
    <cellStyle name="强调文字颜色 1 6" xfId="1672"/>
    <cellStyle name="强调文字颜色 1 7" xfId="1673"/>
    <cellStyle name="强调文字颜色 1 7 2" xfId="1674"/>
    <cellStyle name="强调文字颜色 1 7 3" xfId="1675"/>
    <cellStyle name="强调文字颜色 1 8" xfId="1676"/>
    <cellStyle name="强调文字颜色 2" xfId="1677"/>
    <cellStyle name="强调文字颜色 2 2" xfId="1678"/>
    <cellStyle name="强调文字颜色 2 3" xfId="1679"/>
    <cellStyle name="强调文字颜色 2 4" xfId="1680"/>
    <cellStyle name="强调文字颜色 2 5" xfId="1681"/>
    <cellStyle name="强调文字颜色 2 6" xfId="1682"/>
    <cellStyle name="强调文字颜色 2 7" xfId="1683"/>
    <cellStyle name="强调文字颜色 2 7 2" xfId="1684"/>
    <cellStyle name="强调文字颜色 2 7 3" xfId="1685"/>
    <cellStyle name="强调文字颜色 2 8" xfId="1686"/>
    <cellStyle name="强调文字颜色 3" xfId="1687"/>
    <cellStyle name="强调文字颜色 3 2" xfId="1688"/>
    <cellStyle name="强调文字颜色 3 3" xfId="1689"/>
    <cellStyle name="强调文字颜色 3 4" xfId="1690"/>
    <cellStyle name="强调文字颜色 3 5" xfId="1691"/>
    <cellStyle name="强调文字颜色 3 6" xfId="1692"/>
    <cellStyle name="强调文字颜色 3 7" xfId="1693"/>
    <cellStyle name="强调文字颜色 3 7 2" xfId="1694"/>
    <cellStyle name="强调文字颜色 3 7 3" xfId="1695"/>
    <cellStyle name="强调文字颜色 3 8" xfId="1696"/>
    <cellStyle name="强调文字颜色 4" xfId="1697"/>
    <cellStyle name="强调文字颜色 4 2" xfId="1698"/>
    <cellStyle name="强调文字颜色 4 3" xfId="1699"/>
    <cellStyle name="强调文字颜色 4 4" xfId="1700"/>
    <cellStyle name="强调文字颜色 4 5" xfId="1701"/>
    <cellStyle name="强调文字颜色 4 6" xfId="1702"/>
    <cellStyle name="强调文字颜色 4 7" xfId="1703"/>
    <cellStyle name="强调文字颜色 4 7 2" xfId="1704"/>
    <cellStyle name="强调文字颜色 4 7 3" xfId="1705"/>
    <cellStyle name="强调文字颜色 4 8" xfId="1706"/>
    <cellStyle name="强调文字颜色 5" xfId="1707"/>
    <cellStyle name="强调文字颜色 5 2" xfId="1708"/>
    <cellStyle name="强调文字颜色 5 3" xfId="1709"/>
    <cellStyle name="强调文字颜色 5 4" xfId="1710"/>
    <cellStyle name="强调文字颜色 5 5" xfId="1711"/>
    <cellStyle name="强调文字颜色 5 6" xfId="1712"/>
    <cellStyle name="强调文字颜色 5 7" xfId="1713"/>
    <cellStyle name="强调文字颜色 5 7 2" xfId="1714"/>
    <cellStyle name="强调文字颜色 5 7 3" xfId="1715"/>
    <cellStyle name="强调文字颜色 5 8" xfId="1716"/>
    <cellStyle name="强调文字颜色 6" xfId="1717"/>
    <cellStyle name="强调文字颜色 6 2" xfId="1718"/>
    <cellStyle name="强调文字颜色 6 3" xfId="1719"/>
    <cellStyle name="强调文字颜色 6 4" xfId="1720"/>
    <cellStyle name="强调文字颜色 6 5" xfId="1721"/>
    <cellStyle name="强调文字颜色 6 6" xfId="1722"/>
    <cellStyle name="强调文字颜色 6 7" xfId="1723"/>
    <cellStyle name="强调文字颜色 6 7 2" xfId="1724"/>
    <cellStyle name="强调文字颜色 6 7 3" xfId="1725"/>
    <cellStyle name="强调文字颜色 6 8" xfId="1726"/>
    <cellStyle name="适中" xfId="1727"/>
    <cellStyle name="适中 10" xfId="1728"/>
    <cellStyle name="适中 11" xfId="1729"/>
    <cellStyle name="适中 12" xfId="1730"/>
    <cellStyle name="适中 13" xfId="1731"/>
    <cellStyle name="适中 14" xfId="1732"/>
    <cellStyle name="适中 15" xfId="1733"/>
    <cellStyle name="适中 16" xfId="1734"/>
    <cellStyle name="适中 17" xfId="1735"/>
    <cellStyle name="适中 18" xfId="1736"/>
    <cellStyle name="适中 19" xfId="1737"/>
    <cellStyle name="适中 2" xfId="1738"/>
    <cellStyle name="适中 20" xfId="1739"/>
    <cellStyle name="适中 20 2" xfId="1740"/>
    <cellStyle name="适中 20 3" xfId="1741"/>
    <cellStyle name="适中 21" xfId="1742"/>
    <cellStyle name="适中 22" xfId="1743"/>
    <cellStyle name="适中 23" xfId="1744"/>
    <cellStyle name="适中 24" xfId="1745"/>
    <cellStyle name="适中 25" xfId="1746"/>
    <cellStyle name="适中 26" xfId="1747"/>
    <cellStyle name="适中 27" xfId="1748"/>
    <cellStyle name="适中 28" xfId="1749"/>
    <cellStyle name="适中 29" xfId="1750"/>
    <cellStyle name="适中 29 2" xfId="1751"/>
    <cellStyle name="适中 29 3" xfId="1752"/>
    <cellStyle name="适中 3" xfId="1753"/>
    <cellStyle name="适中 30" xfId="1754"/>
    <cellStyle name="适中 31" xfId="1755"/>
    <cellStyle name="适中 32" xfId="1756"/>
    <cellStyle name="适中 33" xfId="1757"/>
    <cellStyle name="适中 4" xfId="1758"/>
    <cellStyle name="适中 5" xfId="1759"/>
    <cellStyle name="适中 6" xfId="1760"/>
    <cellStyle name="适中 7" xfId="1761"/>
    <cellStyle name="适中 8" xfId="1762"/>
    <cellStyle name="适中 9" xfId="1763"/>
    <cellStyle name="输出" xfId="1764"/>
    <cellStyle name="输出 10" xfId="1765"/>
    <cellStyle name="输出 11" xfId="1766"/>
    <cellStyle name="输出 12" xfId="1767"/>
    <cellStyle name="输出 13" xfId="1768"/>
    <cellStyle name="输出 14" xfId="1769"/>
    <cellStyle name="输出 15" xfId="1770"/>
    <cellStyle name="输出 16" xfId="1771"/>
    <cellStyle name="输出 17" xfId="1772"/>
    <cellStyle name="输出 18" xfId="1773"/>
    <cellStyle name="输出 19" xfId="1774"/>
    <cellStyle name="输出 2" xfId="1775"/>
    <cellStyle name="输出 20" xfId="1776"/>
    <cellStyle name="输出 20 2" xfId="1777"/>
    <cellStyle name="输出 20 3" xfId="1778"/>
    <cellStyle name="输出 21" xfId="1779"/>
    <cellStyle name="输出 22" xfId="1780"/>
    <cellStyle name="输出 23" xfId="1781"/>
    <cellStyle name="输出 24" xfId="1782"/>
    <cellStyle name="输出 25" xfId="1783"/>
    <cellStyle name="输出 26" xfId="1784"/>
    <cellStyle name="输出 27" xfId="1785"/>
    <cellStyle name="输出 28" xfId="1786"/>
    <cellStyle name="输出 29" xfId="1787"/>
    <cellStyle name="输出 29 2" xfId="1788"/>
    <cellStyle name="输出 29 3" xfId="1789"/>
    <cellStyle name="输出 3" xfId="1790"/>
    <cellStyle name="输出 30" xfId="1791"/>
    <cellStyle name="输出 31" xfId="1792"/>
    <cellStyle name="输出 32" xfId="1793"/>
    <cellStyle name="输出 33" xfId="1794"/>
    <cellStyle name="输出 4" xfId="1795"/>
    <cellStyle name="输出 5" xfId="1796"/>
    <cellStyle name="输出 6" xfId="1797"/>
    <cellStyle name="输出 7" xfId="1798"/>
    <cellStyle name="输出 8" xfId="1799"/>
    <cellStyle name="输出 9" xfId="1800"/>
    <cellStyle name="输入" xfId="1801"/>
    <cellStyle name="输入 10" xfId="1802"/>
    <cellStyle name="输入 11" xfId="1803"/>
    <cellStyle name="输入 12" xfId="1804"/>
    <cellStyle name="输入 13" xfId="1805"/>
    <cellStyle name="输入 14" xfId="1806"/>
    <cellStyle name="输入 15" xfId="1807"/>
    <cellStyle name="输入 16" xfId="1808"/>
    <cellStyle name="输入 17" xfId="1809"/>
    <cellStyle name="输入 18" xfId="1810"/>
    <cellStyle name="输入 19" xfId="1811"/>
    <cellStyle name="输入 2" xfId="1812"/>
    <cellStyle name="输入 20" xfId="1813"/>
    <cellStyle name="输入 20 2" xfId="1814"/>
    <cellStyle name="输入 20 3" xfId="1815"/>
    <cellStyle name="输入 21" xfId="1816"/>
    <cellStyle name="输入 22" xfId="1817"/>
    <cellStyle name="输入 23" xfId="1818"/>
    <cellStyle name="输入 24" xfId="1819"/>
    <cellStyle name="输入 25" xfId="1820"/>
    <cellStyle name="输入 26" xfId="1821"/>
    <cellStyle name="输入 27" xfId="1822"/>
    <cellStyle name="输入 28" xfId="1823"/>
    <cellStyle name="输入 29" xfId="1824"/>
    <cellStyle name="输入 29 2" xfId="1825"/>
    <cellStyle name="输入 29 3" xfId="1826"/>
    <cellStyle name="输入 3" xfId="1827"/>
    <cellStyle name="输入 30" xfId="1828"/>
    <cellStyle name="输入 31" xfId="1829"/>
    <cellStyle name="输入 32" xfId="1830"/>
    <cellStyle name="输入 33" xfId="1831"/>
    <cellStyle name="输入 4" xfId="1832"/>
    <cellStyle name="输入 5" xfId="1833"/>
    <cellStyle name="输入 6" xfId="1834"/>
    <cellStyle name="输入 7" xfId="1835"/>
    <cellStyle name="输入 8" xfId="1836"/>
    <cellStyle name="输入 9" xfId="1837"/>
    <cellStyle name="数字" xfId="1838"/>
    <cellStyle name="数字 2" xfId="1839"/>
    <cellStyle name="数字 3" xfId="1840"/>
    <cellStyle name="未定义" xfId="1841"/>
    <cellStyle name="小数" xfId="1842"/>
    <cellStyle name="小数 2" xfId="1843"/>
    <cellStyle name="小数 3" xfId="1844"/>
    <cellStyle name="样式 1" xfId="1845"/>
    <cellStyle name="样式 1 2" xfId="1846"/>
    <cellStyle name="样式 1 3" xfId="1847"/>
    <cellStyle name="Followed Hyperlink" xfId="1848"/>
    <cellStyle name="着色 1 10" xfId="1849"/>
    <cellStyle name="着色 1 11" xfId="1850"/>
    <cellStyle name="着色 1 12" xfId="1851"/>
    <cellStyle name="着色 1 13" xfId="1852"/>
    <cellStyle name="着色 1 14" xfId="1853"/>
    <cellStyle name="着色 1 15" xfId="1854"/>
    <cellStyle name="着色 1 16" xfId="1855"/>
    <cellStyle name="着色 1 17" xfId="1856"/>
    <cellStyle name="着色 1 18" xfId="1857"/>
    <cellStyle name="着色 1 19" xfId="1858"/>
    <cellStyle name="着色 1 2" xfId="1859"/>
    <cellStyle name="着色 1 20" xfId="1860"/>
    <cellStyle name="着色 1 21" xfId="1861"/>
    <cellStyle name="着色 1 22" xfId="1862"/>
    <cellStyle name="着色 1 23" xfId="1863"/>
    <cellStyle name="着色 1 24" xfId="1864"/>
    <cellStyle name="着色 1 3" xfId="1865"/>
    <cellStyle name="着色 1 4" xfId="1866"/>
    <cellStyle name="着色 1 5" xfId="1867"/>
    <cellStyle name="着色 1 6" xfId="1868"/>
    <cellStyle name="着色 1 7" xfId="1869"/>
    <cellStyle name="着色 1 8" xfId="1870"/>
    <cellStyle name="着色 1 9" xfId="1871"/>
    <cellStyle name="着色 2 10" xfId="1872"/>
    <cellStyle name="着色 2 11" xfId="1873"/>
    <cellStyle name="着色 2 12" xfId="1874"/>
    <cellStyle name="着色 2 13" xfId="1875"/>
    <cellStyle name="着色 2 14" xfId="1876"/>
    <cellStyle name="着色 2 15" xfId="1877"/>
    <cellStyle name="着色 2 16" xfId="1878"/>
    <cellStyle name="着色 2 17" xfId="1879"/>
    <cellStyle name="着色 2 18" xfId="1880"/>
    <cellStyle name="着色 2 19" xfId="1881"/>
    <cellStyle name="着色 2 2" xfId="1882"/>
    <cellStyle name="着色 2 20" xfId="1883"/>
    <cellStyle name="着色 2 21" xfId="1884"/>
    <cellStyle name="着色 2 22" xfId="1885"/>
    <cellStyle name="着色 2 23" xfId="1886"/>
    <cellStyle name="着色 2 24" xfId="1887"/>
    <cellStyle name="着色 2 3" xfId="1888"/>
    <cellStyle name="着色 2 4" xfId="1889"/>
    <cellStyle name="着色 2 5" xfId="1890"/>
    <cellStyle name="着色 2 6" xfId="1891"/>
    <cellStyle name="着色 2 7" xfId="1892"/>
    <cellStyle name="着色 2 8" xfId="1893"/>
    <cellStyle name="着色 2 9" xfId="1894"/>
    <cellStyle name="着色 3 10" xfId="1895"/>
    <cellStyle name="着色 3 11" xfId="1896"/>
    <cellStyle name="着色 3 12" xfId="1897"/>
    <cellStyle name="着色 3 13" xfId="1898"/>
    <cellStyle name="着色 3 14" xfId="1899"/>
    <cellStyle name="着色 3 15" xfId="1900"/>
    <cellStyle name="着色 3 16" xfId="1901"/>
    <cellStyle name="着色 3 17" xfId="1902"/>
    <cellStyle name="着色 3 18" xfId="1903"/>
    <cellStyle name="着色 3 19" xfId="1904"/>
    <cellStyle name="着色 3 2" xfId="1905"/>
    <cellStyle name="着色 3 20" xfId="1906"/>
    <cellStyle name="着色 3 21" xfId="1907"/>
    <cellStyle name="着色 3 22" xfId="1908"/>
    <cellStyle name="着色 3 23" xfId="1909"/>
    <cellStyle name="着色 3 24" xfId="1910"/>
    <cellStyle name="着色 3 3" xfId="1911"/>
    <cellStyle name="着色 3 4" xfId="1912"/>
    <cellStyle name="着色 3 5" xfId="1913"/>
    <cellStyle name="着色 3 6" xfId="1914"/>
    <cellStyle name="着色 3 7" xfId="1915"/>
    <cellStyle name="着色 3 8" xfId="1916"/>
    <cellStyle name="着色 3 9" xfId="1917"/>
    <cellStyle name="着色 4 10" xfId="1918"/>
    <cellStyle name="着色 4 11" xfId="1919"/>
    <cellStyle name="着色 4 12" xfId="1920"/>
    <cellStyle name="着色 4 13" xfId="1921"/>
    <cellStyle name="着色 4 14" xfId="1922"/>
    <cellStyle name="着色 4 15" xfId="1923"/>
    <cellStyle name="着色 4 16" xfId="1924"/>
    <cellStyle name="着色 4 17" xfId="1925"/>
    <cellStyle name="着色 4 18" xfId="1926"/>
    <cellStyle name="着色 4 19" xfId="1927"/>
    <cellStyle name="着色 4 2" xfId="1928"/>
    <cellStyle name="着色 4 20" xfId="1929"/>
    <cellStyle name="着色 4 21" xfId="1930"/>
    <cellStyle name="着色 4 22" xfId="1931"/>
    <cellStyle name="着色 4 23" xfId="1932"/>
    <cellStyle name="着色 4 24" xfId="1933"/>
    <cellStyle name="着色 4 3" xfId="1934"/>
    <cellStyle name="着色 4 4" xfId="1935"/>
    <cellStyle name="着色 4 5" xfId="1936"/>
    <cellStyle name="着色 4 6" xfId="1937"/>
    <cellStyle name="着色 4 7" xfId="1938"/>
    <cellStyle name="着色 4 8" xfId="1939"/>
    <cellStyle name="着色 4 9" xfId="1940"/>
    <cellStyle name="着色 5 10" xfId="1941"/>
    <cellStyle name="着色 5 11" xfId="1942"/>
    <cellStyle name="着色 5 12" xfId="1943"/>
    <cellStyle name="着色 5 13" xfId="1944"/>
    <cellStyle name="着色 5 14" xfId="1945"/>
    <cellStyle name="着色 5 15" xfId="1946"/>
    <cellStyle name="着色 5 16" xfId="1947"/>
    <cellStyle name="着色 5 17" xfId="1948"/>
    <cellStyle name="着色 5 18" xfId="1949"/>
    <cellStyle name="着色 5 19" xfId="1950"/>
    <cellStyle name="着色 5 2" xfId="1951"/>
    <cellStyle name="着色 5 20" xfId="1952"/>
    <cellStyle name="着色 5 21" xfId="1953"/>
    <cellStyle name="着色 5 22" xfId="1954"/>
    <cellStyle name="着色 5 23" xfId="1955"/>
    <cellStyle name="着色 5 24" xfId="1956"/>
    <cellStyle name="着色 5 3" xfId="1957"/>
    <cellStyle name="着色 5 4" xfId="1958"/>
    <cellStyle name="着色 5 5" xfId="1959"/>
    <cellStyle name="着色 5 6" xfId="1960"/>
    <cellStyle name="着色 5 7" xfId="1961"/>
    <cellStyle name="着色 5 8" xfId="1962"/>
    <cellStyle name="着色 5 9" xfId="1963"/>
    <cellStyle name="着色 6 10" xfId="1964"/>
    <cellStyle name="着色 6 11" xfId="1965"/>
    <cellStyle name="着色 6 12" xfId="1966"/>
    <cellStyle name="着色 6 13" xfId="1967"/>
    <cellStyle name="着色 6 14" xfId="1968"/>
    <cellStyle name="着色 6 15" xfId="1969"/>
    <cellStyle name="着色 6 16" xfId="1970"/>
    <cellStyle name="着色 6 17" xfId="1971"/>
    <cellStyle name="着色 6 18" xfId="1972"/>
    <cellStyle name="着色 6 19" xfId="1973"/>
    <cellStyle name="着色 6 2" xfId="1974"/>
    <cellStyle name="着色 6 20" xfId="1975"/>
    <cellStyle name="着色 6 21" xfId="1976"/>
    <cellStyle name="着色 6 22" xfId="1977"/>
    <cellStyle name="着色 6 23" xfId="1978"/>
    <cellStyle name="着色 6 24" xfId="1979"/>
    <cellStyle name="着色 6 3" xfId="1980"/>
    <cellStyle name="着色 6 4" xfId="1981"/>
    <cellStyle name="着色 6 5" xfId="1982"/>
    <cellStyle name="着色 6 6" xfId="1983"/>
    <cellStyle name="着色 6 7" xfId="1984"/>
    <cellStyle name="着色 6 8" xfId="1985"/>
    <cellStyle name="着色 6 9" xfId="1986"/>
    <cellStyle name="注释" xfId="1987"/>
    <cellStyle name="注释 10" xfId="1988"/>
    <cellStyle name="注释 10 2" xfId="1989"/>
    <cellStyle name="注释 10 3" xfId="1990"/>
    <cellStyle name="注释 11" xfId="1991"/>
    <cellStyle name="注释 11 2" xfId="1992"/>
    <cellStyle name="注释 11 3" xfId="1993"/>
    <cellStyle name="注释 12" xfId="1994"/>
    <cellStyle name="注释 12 2" xfId="1995"/>
    <cellStyle name="注释 12 3" xfId="1996"/>
    <cellStyle name="注释 13" xfId="1997"/>
    <cellStyle name="注释 13 2" xfId="1998"/>
    <cellStyle name="注释 13 3" xfId="1999"/>
    <cellStyle name="注释 14" xfId="2000"/>
    <cellStyle name="注释 14 2" xfId="2001"/>
    <cellStyle name="注释 14 3" xfId="2002"/>
    <cellStyle name="注释 15" xfId="2003"/>
    <cellStyle name="注释 15 2" xfId="2004"/>
    <cellStyle name="注释 15 3" xfId="2005"/>
    <cellStyle name="注释 16" xfId="2006"/>
    <cellStyle name="注释 16 2" xfId="2007"/>
    <cellStyle name="注释 16 3" xfId="2008"/>
    <cellStyle name="注释 17" xfId="2009"/>
    <cellStyle name="注释 17 2" xfId="2010"/>
    <cellStyle name="注释 17 3" xfId="2011"/>
    <cellStyle name="注释 18" xfId="2012"/>
    <cellStyle name="注释 18 2" xfId="2013"/>
    <cellStyle name="注释 18 3" xfId="2014"/>
    <cellStyle name="注释 19" xfId="2015"/>
    <cellStyle name="注释 19 2" xfId="2016"/>
    <cellStyle name="注释 19 3" xfId="2017"/>
    <cellStyle name="注释 2" xfId="2018"/>
    <cellStyle name="注释 2 2" xfId="2019"/>
    <cellStyle name="注释 2 3" xfId="2020"/>
    <cellStyle name="注释 20" xfId="2021"/>
    <cellStyle name="注释 20 2" xfId="2022"/>
    <cellStyle name="注释 20 3" xfId="2023"/>
    <cellStyle name="注释 21" xfId="2024"/>
    <cellStyle name="注释 21 2" xfId="2025"/>
    <cellStyle name="注释 21 3" xfId="2026"/>
    <cellStyle name="注释 22" xfId="2027"/>
    <cellStyle name="注释 22 2" xfId="2028"/>
    <cellStyle name="注释 22 3" xfId="2029"/>
    <cellStyle name="注释 23" xfId="2030"/>
    <cellStyle name="注释 23 2" xfId="2031"/>
    <cellStyle name="注释 23 3" xfId="2032"/>
    <cellStyle name="注释 24" xfId="2033"/>
    <cellStyle name="注释 24 2" xfId="2034"/>
    <cellStyle name="注释 24 3" xfId="2035"/>
    <cellStyle name="注释 25" xfId="2036"/>
    <cellStyle name="注释 25 2" xfId="2037"/>
    <cellStyle name="注释 25 3" xfId="2038"/>
    <cellStyle name="注释 26" xfId="2039"/>
    <cellStyle name="注释 26 2" xfId="2040"/>
    <cellStyle name="注释 26 3" xfId="2041"/>
    <cellStyle name="注释 27" xfId="2042"/>
    <cellStyle name="注释 27 2" xfId="2043"/>
    <cellStyle name="注释 27 3" xfId="2044"/>
    <cellStyle name="注释 27 4" xfId="2045"/>
    <cellStyle name="注释 28" xfId="2046"/>
    <cellStyle name="注释 29" xfId="2047"/>
    <cellStyle name="注释 3" xfId="2048"/>
    <cellStyle name="注释 3 2" xfId="2049"/>
    <cellStyle name="注释 3 3" xfId="2050"/>
    <cellStyle name="注释 30" xfId="2051"/>
    <cellStyle name="注释 31" xfId="2052"/>
    <cellStyle name="注释 4" xfId="2053"/>
    <cellStyle name="注释 4 2" xfId="2054"/>
    <cellStyle name="注释 4 3" xfId="2055"/>
    <cellStyle name="注释 5" xfId="2056"/>
    <cellStyle name="注释 5 2" xfId="2057"/>
    <cellStyle name="注释 5 3" xfId="2058"/>
    <cellStyle name="注释 6" xfId="2059"/>
    <cellStyle name="注释 6 2" xfId="2060"/>
    <cellStyle name="注释 6 3" xfId="2061"/>
    <cellStyle name="注释 7" xfId="2062"/>
    <cellStyle name="注释 7 2" xfId="2063"/>
    <cellStyle name="注释 7 3" xfId="2064"/>
    <cellStyle name="注释 8" xfId="2065"/>
    <cellStyle name="注释 8 2" xfId="2066"/>
    <cellStyle name="注释 8 3" xfId="2067"/>
    <cellStyle name="注释 9" xfId="2068"/>
    <cellStyle name="注释 9 2" xfId="2069"/>
    <cellStyle name="注释 9 3" xfId="2070"/>
    <cellStyle name="콤마 [0]_BOILER-CO1" xfId="2071"/>
    <cellStyle name="콤마_BOILER-CO1" xfId="2072"/>
    <cellStyle name="통화 [0]_BOILER-CO1" xfId="2073"/>
    <cellStyle name="통화_BOILER-CO1" xfId="2074"/>
    <cellStyle name="표준_0N-HANDLING " xfId="20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4037;&#19994;\2021&#24180;6&#26376;&#36130;&#21153;&#24555;&#2525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KLBPOE"/>
      <sheetName val="Sheet15"/>
      <sheetName val="1"/>
      <sheetName val="2"/>
      <sheetName val="3"/>
      <sheetName val="4"/>
      <sheetName val="5"/>
      <sheetName val="6"/>
      <sheetName val="7"/>
      <sheetName val="8"/>
      <sheetName val="9"/>
      <sheetName val="10"/>
      <sheetName val="11"/>
      <sheetName val="12"/>
      <sheetName val="13"/>
      <sheetName val="14"/>
      <sheetName val="15"/>
      <sheetName val="Sheet14"/>
    </sheetNames>
    <sheetDataSet>
      <sheetData sheetId="9">
        <row r="4">
          <cell r="B4" t="str">
            <v>利润总额</v>
          </cell>
          <cell r="C4" t="str">
            <v>亏损企业亏损额</v>
          </cell>
        </row>
      </sheetData>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3:B22"/>
  <sheetViews>
    <sheetView zoomScalePageLayoutView="0" workbookViewId="0" topLeftCell="A1">
      <selection activeCell="B25" sqref="B25"/>
    </sheetView>
  </sheetViews>
  <sheetFormatPr defaultColWidth="9.00390625" defaultRowHeight="18" customHeight="1"/>
  <cols>
    <col min="2" max="2" width="36.00390625" style="0" customWidth="1"/>
  </cols>
  <sheetData>
    <row r="3" ht="18" customHeight="1">
      <c r="B3" s="115" t="s">
        <v>0</v>
      </c>
    </row>
    <row r="4" ht="18" customHeight="1">
      <c r="B4" s="115" t="s">
        <v>1</v>
      </c>
    </row>
    <row r="5" ht="18" customHeight="1">
      <c r="B5" s="115" t="s">
        <v>2</v>
      </c>
    </row>
    <row r="6" ht="18" customHeight="1">
      <c r="B6" s="115" t="s">
        <v>3</v>
      </c>
    </row>
    <row r="7" ht="18" customHeight="1">
      <c r="B7" s="115" t="s">
        <v>4</v>
      </c>
    </row>
    <row r="8" ht="18" customHeight="1">
      <c r="B8" s="115" t="s">
        <v>5</v>
      </c>
    </row>
    <row r="9" ht="18" customHeight="1">
      <c r="B9" s="115" t="s">
        <v>6</v>
      </c>
    </row>
    <row r="10" ht="18" customHeight="1">
      <c r="B10" s="115" t="s">
        <v>7</v>
      </c>
    </row>
    <row r="11" ht="18" customHeight="1">
      <c r="B11" s="115" t="s">
        <v>8</v>
      </c>
    </row>
    <row r="12" ht="18" customHeight="1">
      <c r="B12" s="115" t="s">
        <v>9</v>
      </c>
    </row>
    <row r="13" ht="18" customHeight="1">
      <c r="B13" s="115" t="s">
        <v>10</v>
      </c>
    </row>
    <row r="14" ht="18" customHeight="1">
      <c r="B14" s="115" t="s">
        <v>11</v>
      </c>
    </row>
    <row r="15" ht="18" customHeight="1">
      <c r="B15" s="115" t="s">
        <v>12</v>
      </c>
    </row>
    <row r="16" ht="18" customHeight="1">
      <c r="B16" s="115" t="s">
        <v>13</v>
      </c>
    </row>
    <row r="17" ht="18" customHeight="1">
      <c r="B17" s="115" t="s">
        <v>14</v>
      </c>
    </row>
    <row r="18" ht="18" customHeight="1">
      <c r="B18" s="115" t="s">
        <v>15</v>
      </c>
    </row>
    <row r="19" ht="18" customHeight="1">
      <c r="B19" s="116" t="s">
        <v>16</v>
      </c>
    </row>
    <row r="20" ht="18" customHeight="1">
      <c r="B20" s="115" t="s">
        <v>17</v>
      </c>
    </row>
    <row r="21" ht="18" customHeight="1">
      <c r="B21" s="115" t="s">
        <v>18</v>
      </c>
    </row>
    <row r="22" ht="18" customHeight="1">
      <c r="B22" s="115" t="s">
        <v>19</v>
      </c>
    </row>
  </sheetData>
  <sheetProtection/>
  <hyperlinks>
    <hyperlink ref="B3" location="主要指标!A1" display="全市主要经济指标"/>
    <hyperlink ref="B4" location="工业增加值!A1" display="主要工业增加值"/>
    <hyperlink ref="B5" location="工业产量!A1" display="主要工业产品产量"/>
    <hyperlink ref="B6" location="用电量!A1" display="全市用电量"/>
    <hyperlink ref="B7" location="消费总额!A1" display="社会消费品零售总额"/>
    <hyperlink ref="B8" location="批零企业排行!A1" display="批发零售贸易企业销售排行"/>
    <hyperlink ref="B9" location="投资!A1" display="固定资产投资完成额"/>
    <hyperlink ref="B10" location="房地产!A1" display="房地产开发与销售"/>
    <hyperlink ref="B11" location="外经!A1" display="对外经济主要指标"/>
    <hyperlink ref="B12" location="财政收入!A1" display="财政预算内收入"/>
    <hyperlink ref="B13" location="财政支出!A1" display="财政预算内支出"/>
    <hyperlink ref="B14" location="税收!A1" display="税 收 完 成 情 况"/>
    <hyperlink ref="B15" location="金融!A1" display="金融机构信贷、现金、居民储蓄"/>
    <hyperlink ref="B16" location="金融!A1" display="各金融机构存、贷款"/>
    <hyperlink ref="B17" location="价格指数!A1" display="居民消费价格指数"/>
    <hyperlink ref="B18" location="城镇居民生活!A1" display="城镇居民生活费收支情况（市区）"/>
    <hyperlink ref="B20" location="县市区指标!A1" display="各县（市）、区主要经济指标"/>
    <hyperlink ref="B21" location="地市指标!A1" display="全省各地市主要经济指标"/>
    <hyperlink ref="B22" location="重点城市!A1" display="全国重点城市主要经济指标"/>
  </hyperlink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B1:F33"/>
  <sheetViews>
    <sheetView zoomScalePageLayoutView="0" workbookViewId="0" topLeftCell="A1">
      <selection activeCell="H14" sqref="H14"/>
    </sheetView>
  </sheetViews>
  <sheetFormatPr defaultColWidth="9.00390625" defaultRowHeight="14.25"/>
  <cols>
    <col min="2" max="2" width="19.25390625" style="134" customWidth="1"/>
    <col min="3" max="6" width="12.625" style="134" customWidth="1"/>
  </cols>
  <sheetData>
    <row r="1" spans="2:6" ht="20.25">
      <c r="B1" s="477" t="s">
        <v>322</v>
      </c>
      <c r="C1" s="477"/>
      <c r="D1" s="477"/>
      <c r="E1" s="477"/>
      <c r="F1" s="477"/>
    </row>
    <row r="2" spans="2:6" ht="14.25">
      <c r="B2" s="189" t="s">
        <v>70</v>
      </c>
      <c r="C2" s="189"/>
      <c r="D2" s="189"/>
      <c r="E2" s="143"/>
      <c r="F2" s="143"/>
    </row>
    <row r="3" spans="2:6" ht="14.25">
      <c r="B3" s="189"/>
      <c r="C3" s="189"/>
      <c r="D3" s="189"/>
      <c r="E3" s="143"/>
      <c r="F3" s="190" t="s">
        <v>21</v>
      </c>
    </row>
    <row r="4" spans="2:6" ht="27">
      <c r="B4" s="191" t="s">
        <v>22</v>
      </c>
      <c r="C4" s="141" t="s">
        <v>23</v>
      </c>
      <c r="D4" s="141" t="s">
        <v>24</v>
      </c>
      <c r="E4" s="141" t="s">
        <v>367</v>
      </c>
      <c r="F4" s="142" t="s">
        <v>356</v>
      </c>
    </row>
    <row r="5" spans="2:6" ht="14.25">
      <c r="B5" s="192" t="s">
        <v>4</v>
      </c>
      <c r="C5" s="361">
        <v>399.8597</v>
      </c>
      <c r="D5" s="365">
        <v>-9.090584595769272</v>
      </c>
      <c r="E5" s="201">
        <v>3516.2399</v>
      </c>
      <c r="F5" s="369">
        <v>11.479694325525386</v>
      </c>
    </row>
    <row r="6" spans="2:6" ht="14.25">
      <c r="B6" s="194" t="s">
        <v>323</v>
      </c>
      <c r="C6" s="362"/>
      <c r="D6" s="366"/>
      <c r="E6" s="360"/>
      <c r="F6" s="370"/>
    </row>
    <row r="7" spans="2:6" ht="14.25">
      <c r="B7" s="194" t="s">
        <v>324</v>
      </c>
      <c r="C7" s="362">
        <v>364.2121</v>
      </c>
      <c r="D7" s="366">
        <v>-9.138307010013662</v>
      </c>
      <c r="E7" s="360">
        <v>3201.8057</v>
      </c>
      <c r="F7" s="370">
        <v>11.670599730879132</v>
      </c>
    </row>
    <row r="8" spans="2:6" ht="14.25">
      <c r="B8" s="194" t="s">
        <v>325</v>
      </c>
      <c r="C8" s="362">
        <v>35.6476</v>
      </c>
      <c r="D8" s="366">
        <v>-8.600115892087032</v>
      </c>
      <c r="E8" s="360">
        <v>314.4342</v>
      </c>
      <c r="F8" s="370">
        <v>9.572278998386906</v>
      </c>
    </row>
    <row r="9" spans="2:6" ht="14.25">
      <c r="B9" s="149" t="s">
        <v>326</v>
      </c>
      <c r="C9" s="363"/>
      <c r="D9" s="367"/>
      <c r="E9" s="360"/>
      <c r="F9" s="370"/>
    </row>
    <row r="10" spans="2:6" ht="14.25">
      <c r="B10" s="149" t="s">
        <v>327</v>
      </c>
      <c r="C10" s="363">
        <v>43.3395</v>
      </c>
      <c r="D10" s="367">
        <v>-2.6658282146586885</v>
      </c>
      <c r="E10" s="360">
        <v>355.13268</v>
      </c>
      <c r="F10" s="370">
        <v>3.5949718910366357</v>
      </c>
    </row>
    <row r="11" spans="2:6" ht="14.25">
      <c r="B11" s="149" t="s">
        <v>328</v>
      </c>
      <c r="C11" s="363">
        <v>290.5902</v>
      </c>
      <c r="D11" s="367">
        <v>-8.701086198381063</v>
      </c>
      <c r="E11" s="360">
        <v>2577.24218</v>
      </c>
      <c r="F11" s="370">
        <v>12.678240378731203</v>
      </c>
    </row>
    <row r="12" spans="2:6" ht="14.25">
      <c r="B12" s="149" t="s">
        <v>329</v>
      </c>
      <c r="C12" s="363">
        <v>0.8331</v>
      </c>
      <c r="D12" s="367">
        <v>-63.83172701224277</v>
      </c>
      <c r="E12" s="360">
        <v>16.34591</v>
      </c>
      <c r="F12" s="370">
        <v>18.979721073778606</v>
      </c>
    </row>
    <row r="13" spans="2:6" ht="14.25">
      <c r="B13" s="196" t="s">
        <v>330</v>
      </c>
      <c r="C13" s="364">
        <v>65.0969</v>
      </c>
      <c r="D13" s="368">
        <v>-12.890306142930925</v>
      </c>
      <c r="E13" s="203">
        <v>567.51913</v>
      </c>
      <c r="F13" s="371">
        <v>11.20249045993171</v>
      </c>
    </row>
    <row r="14" spans="2:6" ht="14.25">
      <c r="B14" s="198"/>
      <c r="C14" s="358"/>
      <c r="D14" s="198"/>
      <c r="E14" s="143"/>
      <c r="F14" s="143"/>
    </row>
    <row r="15" spans="2:6" ht="14.25">
      <c r="B15" s="198"/>
      <c r="C15" s="198"/>
      <c r="D15" s="198"/>
      <c r="E15" s="143"/>
      <c r="F15" s="143"/>
    </row>
    <row r="16" spans="2:6" ht="20.25">
      <c r="B16" s="478" t="s">
        <v>331</v>
      </c>
      <c r="C16" s="478"/>
      <c r="D16" s="478"/>
      <c r="E16" s="478"/>
      <c r="F16" s="478"/>
    </row>
    <row r="17" spans="2:6" ht="14.25">
      <c r="B17" s="189"/>
      <c r="C17" s="189"/>
      <c r="D17" s="189"/>
      <c r="E17" s="143"/>
      <c r="F17" s="190" t="s">
        <v>21</v>
      </c>
    </row>
    <row r="18" spans="2:6" ht="27">
      <c r="B18" s="199" t="s">
        <v>22</v>
      </c>
      <c r="C18" s="199" t="s">
        <v>23</v>
      </c>
      <c r="D18" s="199" t="s">
        <v>24</v>
      </c>
      <c r="E18" s="141" t="s">
        <v>367</v>
      </c>
      <c r="F18" s="142" t="s">
        <v>356</v>
      </c>
    </row>
    <row r="19" spans="2:6" ht="14.25">
      <c r="B19" s="200" t="s">
        <v>332</v>
      </c>
      <c r="C19" s="372">
        <v>680.432190000001</v>
      </c>
      <c r="D19" s="374">
        <v>-4.464807940805898</v>
      </c>
      <c r="E19" s="201">
        <v>5196.22949</v>
      </c>
      <c r="F19" s="369">
        <v>10.019760908018299</v>
      </c>
    </row>
    <row r="20" spans="2:6" ht="14.25">
      <c r="B20" s="202" t="s">
        <v>333</v>
      </c>
      <c r="C20" s="373">
        <v>537.60491</v>
      </c>
      <c r="D20" s="375">
        <v>0.4200230840661874</v>
      </c>
      <c r="E20" s="203">
        <v>3882.73817</v>
      </c>
      <c r="F20" s="371">
        <v>8.82512954300931</v>
      </c>
    </row>
    <row r="21" spans="2:6" ht="14.25">
      <c r="B21" s="143"/>
      <c r="C21" s="143"/>
      <c r="D21" s="143"/>
      <c r="E21" s="143"/>
      <c r="F21" s="143"/>
    </row>
    <row r="22" spans="2:6" ht="14.25">
      <c r="B22" s="143"/>
      <c r="C22" s="143"/>
      <c r="D22" s="143"/>
      <c r="E22" s="143"/>
      <c r="F22" s="143"/>
    </row>
    <row r="23" spans="2:6" ht="14.25">
      <c r="B23" s="143"/>
      <c r="C23" s="143"/>
      <c r="D23" s="143"/>
      <c r="E23" s="143"/>
      <c r="F23" s="143"/>
    </row>
    <row r="24" spans="2:6" ht="14.25">
      <c r="B24" s="143"/>
      <c r="C24" s="143"/>
      <c r="D24" s="143"/>
      <c r="E24" s="143"/>
      <c r="F24" s="143"/>
    </row>
    <row r="25" spans="2:6" ht="14.25">
      <c r="B25" s="143"/>
      <c r="C25" s="143"/>
      <c r="D25" s="143"/>
      <c r="E25" s="143"/>
      <c r="F25" s="143"/>
    </row>
    <row r="26" spans="2:6" ht="14.25">
      <c r="B26" s="143"/>
      <c r="C26" s="143"/>
      <c r="D26" s="143"/>
      <c r="E26" s="143"/>
      <c r="F26" s="143"/>
    </row>
    <row r="27" spans="2:6" ht="14.25">
      <c r="B27" s="143"/>
      <c r="C27" s="143"/>
      <c r="D27" s="143"/>
      <c r="E27" s="143"/>
      <c r="F27" s="143"/>
    </row>
    <row r="28" spans="2:6" ht="14.25">
      <c r="B28" s="143"/>
      <c r="C28" s="143"/>
      <c r="D28" s="143"/>
      <c r="E28" s="143"/>
      <c r="F28" s="143"/>
    </row>
    <row r="29" spans="2:6" ht="14.25">
      <c r="B29" s="143"/>
      <c r="C29" s="143"/>
      <c r="D29" s="143"/>
      <c r="E29" s="143"/>
      <c r="F29" s="143"/>
    </row>
    <row r="30" spans="2:4" ht="14.25">
      <c r="B30" s="143"/>
      <c r="C30" s="143"/>
      <c r="D30" s="143"/>
    </row>
    <row r="31" spans="2:4" ht="14.25">
      <c r="B31" s="143"/>
      <c r="C31" s="143"/>
      <c r="D31" s="143"/>
    </row>
    <row r="32" spans="2:4" ht="14.25">
      <c r="B32" s="143"/>
      <c r="C32" s="143"/>
      <c r="D32" s="143"/>
    </row>
    <row r="33" spans="2:4" ht="14.25">
      <c r="B33" s="143"/>
      <c r="C33" s="143"/>
      <c r="D33" s="143"/>
    </row>
  </sheetData>
  <sheetProtection/>
  <mergeCells count="2">
    <mergeCell ref="B1:F1"/>
    <mergeCell ref="B16:F16"/>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B1:C26"/>
  <sheetViews>
    <sheetView zoomScalePageLayoutView="0" workbookViewId="0" topLeftCell="A10">
      <selection activeCell="C5" sqref="C5"/>
    </sheetView>
  </sheetViews>
  <sheetFormatPr defaultColWidth="9.00390625" defaultRowHeight="14.25"/>
  <cols>
    <col min="2" max="2" width="24.50390625" style="209" customWidth="1"/>
    <col min="3" max="3" width="19.75390625" style="134" customWidth="1"/>
  </cols>
  <sheetData>
    <row r="1" spans="2:3" ht="20.25">
      <c r="B1" s="479" t="s">
        <v>6</v>
      </c>
      <c r="C1" s="479"/>
    </row>
    <row r="2" spans="2:3" ht="14.25">
      <c r="B2" s="189" t="s">
        <v>70</v>
      </c>
      <c r="C2" s="143"/>
    </row>
    <row r="3" spans="2:3" ht="14.25">
      <c r="B3" s="190" t="s">
        <v>334</v>
      </c>
      <c r="C3" s="204"/>
    </row>
    <row r="4" spans="2:3" ht="42" customHeight="1">
      <c r="B4" s="205" t="s">
        <v>22</v>
      </c>
      <c r="C4" s="359" t="s">
        <v>217</v>
      </c>
    </row>
    <row r="5" spans="2:3" ht="30" customHeight="1">
      <c r="B5" s="206" t="s">
        <v>28</v>
      </c>
      <c r="C5" s="193">
        <v>0.9</v>
      </c>
    </row>
    <row r="6" spans="2:3" ht="30" customHeight="1">
      <c r="B6" s="147" t="s">
        <v>335</v>
      </c>
      <c r="C6" s="195">
        <v>1.6</v>
      </c>
    </row>
    <row r="7" spans="2:3" ht="30" customHeight="1">
      <c r="B7" s="147" t="s">
        <v>336</v>
      </c>
      <c r="C7" s="195">
        <v>4.6</v>
      </c>
    </row>
    <row r="8" spans="2:3" ht="30" customHeight="1">
      <c r="B8" s="147" t="s">
        <v>337</v>
      </c>
      <c r="C8" s="195">
        <v>-2.8</v>
      </c>
    </row>
    <row r="9" spans="2:3" ht="30" customHeight="1">
      <c r="B9" s="147" t="s">
        <v>338</v>
      </c>
      <c r="C9" s="195"/>
    </row>
    <row r="10" spans="2:3" ht="30" customHeight="1">
      <c r="B10" s="147" t="s">
        <v>339</v>
      </c>
      <c r="C10" s="195">
        <v>-11.3</v>
      </c>
    </row>
    <row r="11" spans="2:3" ht="30" customHeight="1">
      <c r="B11" s="147" t="s">
        <v>340</v>
      </c>
      <c r="C11" s="195">
        <v>8.4</v>
      </c>
    </row>
    <row r="12" spans="2:3" ht="30" customHeight="1">
      <c r="B12" s="147" t="s">
        <v>341</v>
      </c>
      <c r="C12" s="195">
        <v>8</v>
      </c>
    </row>
    <row r="13" spans="2:3" ht="30" customHeight="1">
      <c r="B13" s="147" t="s">
        <v>342</v>
      </c>
      <c r="C13" s="195">
        <v>-0.1</v>
      </c>
    </row>
    <row r="14" spans="2:3" ht="30" customHeight="1">
      <c r="B14" s="147" t="s">
        <v>343</v>
      </c>
      <c r="C14" s="195"/>
    </row>
    <row r="15" spans="2:3" ht="30" customHeight="1">
      <c r="B15" s="147" t="s">
        <v>344</v>
      </c>
      <c r="C15" s="195">
        <v>7.1</v>
      </c>
    </row>
    <row r="16" spans="2:3" ht="30" customHeight="1">
      <c r="B16" s="147" t="s">
        <v>345</v>
      </c>
      <c r="C16" s="195">
        <v>-22.6</v>
      </c>
    </row>
    <row r="17" spans="2:3" ht="30" customHeight="1">
      <c r="B17" s="207" t="s">
        <v>346</v>
      </c>
      <c r="C17" s="197">
        <v>36.6</v>
      </c>
    </row>
    <row r="18" spans="2:3" ht="14.25">
      <c r="B18" s="208"/>
      <c r="C18" s="143"/>
    </row>
    <row r="19" spans="2:3" ht="14.25">
      <c r="B19" s="208"/>
      <c r="C19" s="143"/>
    </row>
    <row r="20" spans="2:3" ht="14.25">
      <c r="B20" s="208"/>
      <c r="C20" s="143"/>
    </row>
    <row r="21" spans="2:3" ht="14.25">
      <c r="B21" s="208"/>
      <c r="C21" s="143"/>
    </row>
    <row r="22" spans="2:3" ht="14.25">
      <c r="B22" s="208"/>
      <c r="C22" s="143"/>
    </row>
    <row r="23" spans="2:3" ht="14.25">
      <c r="B23" s="208"/>
      <c r="C23" s="143"/>
    </row>
    <row r="24" spans="2:3" ht="14.25">
      <c r="B24" s="208"/>
      <c r="C24" s="143"/>
    </row>
    <row r="25" spans="2:3" ht="14.25">
      <c r="B25" s="208"/>
      <c r="C25" s="143"/>
    </row>
    <row r="26" spans="2:3" ht="14.25">
      <c r="B26" s="208"/>
      <c r="C26" s="143"/>
    </row>
  </sheetData>
  <sheetProtection/>
  <mergeCells count="1">
    <mergeCell ref="B1:C1"/>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B1:F17"/>
  <sheetViews>
    <sheetView zoomScalePageLayoutView="0" workbookViewId="0" topLeftCell="A1">
      <selection activeCell="H8" sqref="H8"/>
    </sheetView>
  </sheetViews>
  <sheetFormatPr defaultColWidth="9.00390625" defaultRowHeight="14.25"/>
  <cols>
    <col min="2" max="2" width="15.375" style="209" customWidth="1"/>
    <col min="3" max="5" width="10.625" style="220" customWidth="1"/>
    <col min="6" max="6" width="15.25390625" style="220" customWidth="1"/>
  </cols>
  <sheetData>
    <row r="1" spans="2:6" ht="20.25">
      <c r="B1" s="479" t="s">
        <v>7</v>
      </c>
      <c r="C1" s="479"/>
      <c r="D1" s="479"/>
      <c r="E1" s="479"/>
      <c r="F1" s="479"/>
    </row>
    <row r="2" spans="2:6" ht="14.25">
      <c r="B2" s="189" t="s">
        <v>70</v>
      </c>
      <c r="C2" s="210"/>
      <c r="D2" s="210"/>
      <c r="E2" s="210"/>
      <c r="F2" s="210"/>
    </row>
    <row r="3" spans="2:6" ht="14.25">
      <c r="B3" s="189" t="s">
        <v>347</v>
      </c>
      <c r="C3" s="150"/>
      <c r="D3" s="150"/>
      <c r="E3" s="480" t="s">
        <v>348</v>
      </c>
      <c r="F3" s="480"/>
    </row>
    <row r="4" spans="2:6" ht="14.25">
      <c r="B4" s="211" t="s">
        <v>71</v>
      </c>
      <c r="C4" s="212" t="s">
        <v>349</v>
      </c>
      <c r="D4" s="212" t="s">
        <v>350</v>
      </c>
      <c r="E4" s="212" t="s">
        <v>351</v>
      </c>
      <c r="F4" s="213" t="s">
        <v>352</v>
      </c>
    </row>
    <row r="5" spans="2:6" ht="27">
      <c r="B5" s="214" t="s">
        <v>353</v>
      </c>
      <c r="C5" s="215">
        <v>-2.8</v>
      </c>
      <c r="D5" s="215">
        <v>1.5</v>
      </c>
      <c r="E5" s="215">
        <v>7.9</v>
      </c>
      <c r="F5" s="216">
        <v>-32.9</v>
      </c>
    </row>
    <row r="6" spans="2:6" ht="14.25">
      <c r="B6" s="214" t="s">
        <v>354</v>
      </c>
      <c r="C6" s="217">
        <v>19604.9812</v>
      </c>
      <c r="D6" s="217">
        <v>13455.7995</v>
      </c>
      <c r="E6" s="217">
        <v>1321.2319</v>
      </c>
      <c r="F6" s="218">
        <v>1566.8198</v>
      </c>
    </row>
    <row r="7" spans="2:6" ht="14.25">
      <c r="B7" s="219" t="s">
        <v>211</v>
      </c>
      <c r="C7" s="215">
        <v>9.2</v>
      </c>
      <c r="D7" s="215">
        <v>10.6</v>
      </c>
      <c r="E7" s="215">
        <v>6.7</v>
      </c>
      <c r="F7" s="216">
        <v>-3.1</v>
      </c>
    </row>
    <row r="8" spans="2:6" ht="14.25">
      <c r="B8" s="214" t="s">
        <v>355</v>
      </c>
      <c r="C8" s="217">
        <v>2341.2598</v>
      </c>
      <c r="D8" s="217">
        <v>1883.2963</v>
      </c>
      <c r="E8" s="217">
        <v>78.167</v>
      </c>
      <c r="F8" s="218">
        <v>114.3088</v>
      </c>
    </row>
    <row r="9" spans="2:6" ht="14.25">
      <c r="B9" s="219" t="s">
        <v>356</v>
      </c>
      <c r="C9" s="215">
        <v>25.6</v>
      </c>
      <c r="D9" s="215">
        <v>45.2</v>
      </c>
      <c r="E9" s="215">
        <v>42.6</v>
      </c>
      <c r="F9" s="216">
        <v>-31.6</v>
      </c>
    </row>
    <row r="10" spans="2:6" ht="14.25">
      <c r="B10" s="214" t="s">
        <v>357</v>
      </c>
      <c r="C10" s="217">
        <v>604.8477</v>
      </c>
      <c r="D10" s="217">
        <v>447.538</v>
      </c>
      <c r="E10" s="217">
        <v>38.7162</v>
      </c>
      <c r="F10" s="218">
        <v>59.2703</v>
      </c>
    </row>
    <row r="11" spans="2:6" ht="14.25">
      <c r="B11" s="219" t="s">
        <v>356</v>
      </c>
      <c r="C11" s="215">
        <v>179.6</v>
      </c>
      <c r="D11" s="215">
        <v>308.5</v>
      </c>
      <c r="E11" s="318">
        <v>48.4</v>
      </c>
      <c r="F11" s="216">
        <v>18.7</v>
      </c>
    </row>
    <row r="12" spans="2:6" ht="14.25">
      <c r="B12" s="214" t="s">
        <v>358</v>
      </c>
      <c r="C12" s="217">
        <v>1687.098</v>
      </c>
      <c r="D12" s="217">
        <v>1555.9682</v>
      </c>
      <c r="E12" s="217">
        <v>26.5362</v>
      </c>
      <c r="F12" s="218">
        <v>83.8573</v>
      </c>
    </row>
    <row r="13" spans="2:6" ht="14.25">
      <c r="B13" s="219" t="s">
        <v>356</v>
      </c>
      <c r="C13" s="215">
        <v>-3.6</v>
      </c>
      <c r="D13" s="215">
        <v>0.2</v>
      </c>
      <c r="E13" s="215">
        <v>-59.6</v>
      </c>
      <c r="F13" s="216">
        <v>-17.3</v>
      </c>
    </row>
    <row r="14" spans="2:6" ht="14.25">
      <c r="B14" s="214" t="s">
        <v>359</v>
      </c>
      <c r="C14" s="217">
        <v>1730.4414</v>
      </c>
      <c r="D14" s="217">
        <v>1593.3019</v>
      </c>
      <c r="E14" s="217">
        <v>35.131</v>
      </c>
      <c r="F14" s="218">
        <v>81.9526</v>
      </c>
    </row>
    <row r="15" spans="2:6" ht="14.25">
      <c r="B15" s="219" t="s">
        <v>356</v>
      </c>
      <c r="C15" s="215">
        <v>-1.7</v>
      </c>
      <c r="D15" s="215">
        <v>2</v>
      </c>
      <c r="E15" s="215">
        <v>-52.3</v>
      </c>
      <c r="F15" s="216">
        <v>-13.5</v>
      </c>
    </row>
    <row r="16" spans="2:6" ht="14.25">
      <c r="B16" s="214" t="s">
        <v>360</v>
      </c>
      <c r="C16" s="217">
        <v>715.0565</v>
      </c>
      <c r="D16" s="217">
        <v>435.514</v>
      </c>
      <c r="E16" s="217">
        <v>77.2705</v>
      </c>
      <c r="F16" s="218">
        <v>112.7413</v>
      </c>
    </row>
    <row r="17" spans="2:6" ht="14.25">
      <c r="B17" s="219" t="s">
        <v>356</v>
      </c>
      <c r="C17" s="215">
        <v>7.8</v>
      </c>
      <c r="D17" s="215">
        <v>8.3</v>
      </c>
      <c r="E17" s="215">
        <v>14.6</v>
      </c>
      <c r="F17" s="216">
        <v>7.7</v>
      </c>
    </row>
  </sheetData>
  <sheetProtection/>
  <mergeCells count="2">
    <mergeCell ref="B1:F1"/>
    <mergeCell ref="E3:F3"/>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B1:F13"/>
  <sheetViews>
    <sheetView zoomScalePageLayoutView="0" workbookViewId="0" topLeftCell="A1">
      <selection activeCell="F17" sqref="F17"/>
    </sheetView>
  </sheetViews>
  <sheetFormatPr defaultColWidth="9.00390625" defaultRowHeight="14.25"/>
  <cols>
    <col min="2" max="2" width="19.125" style="209" customWidth="1"/>
    <col min="3" max="3" width="11.625" style="209" customWidth="1"/>
    <col min="4" max="4" width="10.375" style="209" customWidth="1"/>
    <col min="5" max="5" width="9.125" style="209" customWidth="1"/>
    <col min="6" max="6" width="33.75390625" style="209" customWidth="1"/>
  </cols>
  <sheetData>
    <row r="1" spans="2:6" ht="20.25">
      <c r="B1" s="479" t="s">
        <v>366</v>
      </c>
      <c r="C1" s="479"/>
      <c r="D1" s="479"/>
      <c r="E1" s="479"/>
      <c r="F1" s="479"/>
    </row>
    <row r="2" spans="2:6" ht="14.25">
      <c r="B2" s="221" t="s">
        <v>361</v>
      </c>
      <c r="C2" s="222"/>
      <c r="D2" s="481"/>
      <c r="E2" s="481"/>
      <c r="F2" s="223" t="s">
        <v>72</v>
      </c>
    </row>
    <row r="3" spans="2:6" ht="27">
      <c r="B3" s="205" t="s">
        <v>362</v>
      </c>
      <c r="C3" s="224" t="s">
        <v>363</v>
      </c>
      <c r="D3" s="224" t="s">
        <v>364</v>
      </c>
      <c r="E3" s="437" t="s">
        <v>505</v>
      </c>
      <c r="F3" s="225" t="s">
        <v>365</v>
      </c>
    </row>
    <row r="4" spans="2:6" ht="39.75" customHeight="1">
      <c r="B4" s="226" t="s">
        <v>513</v>
      </c>
      <c r="C4" s="227">
        <v>3697864</v>
      </c>
      <c r="D4" s="227">
        <v>4060478</v>
      </c>
      <c r="E4" s="227">
        <v>240294</v>
      </c>
      <c r="F4" s="228" t="s">
        <v>514</v>
      </c>
    </row>
    <row r="5" spans="2:6" ht="39.75" customHeight="1">
      <c r="B5" s="226" t="s">
        <v>515</v>
      </c>
      <c r="C5" s="227">
        <v>599282</v>
      </c>
      <c r="D5" s="227">
        <v>582705</v>
      </c>
      <c r="E5" s="227">
        <v>8205</v>
      </c>
      <c r="F5" s="228" t="s">
        <v>516</v>
      </c>
    </row>
    <row r="6" spans="2:6" ht="39.75" customHeight="1">
      <c r="B6" s="226" t="s">
        <v>517</v>
      </c>
      <c r="C6" s="227">
        <v>2060828</v>
      </c>
      <c r="D6" s="227">
        <v>1955557</v>
      </c>
      <c r="E6" s="227">
        <v>110443</v>
      </c>
      <c r="F6" s="228" t="s">
        <v>518</v>
      </c>
    </row>
    <row r="7" spans="2:6" ht="39.75" customHeight="1">
      <c r="B7" s="226" t="s">
        <v>519</v>
      </c>
      <c r="C7" s="227">
        <v>1974323</v>
      </c>
      <c r="D7" s="227">
        <v>1730517</v>
      </c>
      <c r="E7" s="227">
        <v>59723</v>
      </c>
      <c r="F7" s="228" t="s">
        <v>520</v>
      </c>
    </row>
    <row r="8" spans="2:6" ht="39.75" customHeight="1">
      <c r="B8" s="226" t="s">
        <v>521</v>
      </c>
      <c r="C8" s="227">
        <v>3213851</v>
      </c>
      <c r="D8" s="227">
        <v>2966838</v>
      </c>
      <c r="E8" s="227">
        <v>11749</v>
      </c>
      <c r="F8" s="228" t="s">
        <v>522</v>
      </c>
    </row>
    <row r="9" spans="2:6" ht="39.75" customHeight="1">
      <c r="B9" s="226" t="s">
        <v>523</v>
      </c>
      <c r="C9" s="227">
        <v>3440646</v>
      </c>
      <c r="D9" s="227">
        <v>937361</v>
      </c>
      <c r="E9" s="227">
        <v>446302</v>
      </c>
      <c r="F9" s="228" t="s">
        <v>524</v>
      </c>
    </row>
    <row r="10" spans="2:6" ht="39.75" customHeight="1">
      <c r="B10" s="226" t="s">
        <v>525</v>
      </c>
      <c r="C10" s="227">
        <v>772159</v>
      </c>
      <c r="D10" s="227">
        <v>765354</v>
      </c>
      <c r="E10" s="227">
        <v>32549</v>
      </c>
      <c r="F10" s="228" t="s">
        <v>526</v>
      </c>
    </row>
    <row r="11" spans="2:6" ht="39.75" customHeight="1">
      <c r="B11" s="443" t="s">
        <v>527</v>
      </c>
      <c r="C11" s="445">
        <v>516547</v>
      </c>
      <c r="D11" s="445">
        <v>395979</v>
      </c>
      <c r="E11" s="445">
        <v>237535</v>
      </c>
      <c r="F11" s="444" t="s">
        <v>528</v>
      </c>
    </row>
    <row r="12" spans="2:6" ht="39.75" customHeight="1">
      <c r="B12" s="443" t="s">
        <v>529</v>
      </c>
      <c r="C12" s="445">
        <v>669511</v>
      </c>
      <c r="D12" s="445">
        <v>642446</v>
      </c>
      <c r="E12" s="445">
        <v>46929</v>
      </c>
      <c r="F12" s="444" t="s">
        <v>530</v>
      </c>
    </row>
    <row r="13" spans="2:6" ht="39.75" customHeight="1">
      <c r="B13" s="443" t="s">
        <v>531</v>
      </c>
      <c r="C13" s="445">
        <v>535980</v>
      </c>
      <c r="D13" s="445">
        <v>385597</v>
      </c>
      <c r="E13" s="445">
        <v>1920</v>
      </c>
      <c r="F13" s="444" t="s">
        <v>532</v>
      </c>
    </row>
  </sheetData>
  <sheetProtection/>
  <mergeCells count="2">
    <mergeCell ref="B1:F1"/>
    <mergeCell ref="D2:E2"/>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E8"/>
  <sheetViews>
    <sheetView zoomScalePageLayoutView="0" workbookViewId="0" topLeftCell="A1">
      <selection activeCell="B14" sqref="B14"/>
    </sheetView>
  </sheetViews>
  <sheetFormatPr defaultColWidth="9.00390625" defaultRowHeight="14.25"/>
  <cols>
    <col min="1" max="1" width="31.125" style="0" customWidth="1"/>
    <col min="2" max="2" width="9.125" style="0" customWidth="1"/>
    <col min="3" max="3" width="8.50390625" style="0" customWidth="1"/>
    <col min="4" max="4" width="9.625" style="0" customWidth="1"/>
    <col min="5" max="5" width="9.00390625" style="0" customWidth="1"/>
  </cols>
  <sheetData>
    <row r="1" spans="1:5" ht="20.25">
      <c r="A1" s="463" t="s">
        <v>388</v>
      </c>
      <c r="B1" s="463"/>
      <c r="C1" s="463"/>
      <c r="D1" s="463"/>
      <c r="E1" s="463"/>
    </row>
    <row r="2" spans="1:5" ht="14.25">
      <c r="A2" s="384"/>
      <c r="B2" s="438" t="s">
        <v>506</v>
      </c>
      <c r="C2" s="384"/>
      <c r="D2" s="482" t="s">
        <v>389</v>
      </c>
      <c r="E2" s="482"/>
    </row>
    <row r="3" spans="1:5" ht="27">
      <c r="A3" s="330" t="s">
        <v>71</v>
      </c>
      <c r="B3" s="330" t="s">
        <v>23</v>
      </c>
      <c r="C3" s="331" t="s">
        <v>24</v>
      </c>
      <c r="D3" s="331" t="s">
        <v>367</v>
      </c>
      <c r="E3" s="322" t="s">
        <v>356</v>
      </c>
    </row>
    <row r="4" spans="1:5" ht="34.5" customHeight="1">
      <c r="A4" s="332" t="s">
        <v>390</v>
      </c>
      <c r="B4" s="392">
        <v>380.5</v>
      </c>
      <c r="C4" s="393">
        <v>11.296328742152582</v>
      </c>
      <c r="D4" s="387">
        <v>2957.4</v>
      </c>
      <c r="E4" s="388">
        <v>53.6</v>
      </c>
    </row>
    <row r="5" spans="1:5" ht="34.5" customHeight="1">
      <c r="A5" s="332" t="s">
        <v>391</v>
      </c>
      <c r="B5" s="392">
        <v>136.80000000000007</v>
      </c>
      <c r="C5" s="393">
        <v>19.624965240552925</v>
      </c>
      <c r="D5" s="389">
        <v>1081.7</v>
      </c>
      <c r="E5" s="390">
        <v>57.5</v>
      </c>
    </row>
    <row r="6" spans="1:5" ht="34.5" customHeight="1">
      <c r="A6" s="332" t="s">
        <v>392</v>
      </c>
      <c r="B6" s="392">
        <v>243.70000000000005</v>
      </c>
      <c r="C6" s="393">
        <v>7.110191642416368</v>
      </c>
      <c r="D6" s="389">
        <v>1875.7</v>
      </c>
      <c r="E6" s="390">
        <v>51.4</v>
      </c>
    </row>
    <row r="7" spans="1:5" ht="34.5" customHeight="1">
      <c r="A7" s="332" t="s">
        <v>393</v>
      </c>
      <c r="B7" s="391">
        <v>10</v>
      </c>
      <c r="C7" s="393">
        <v>66.66666666666669</v>
      </c>
      <c r="D7" s="394">
        <v>76</v>
      </c>
      <c r="E7" s="390">
        <v>65.2173913043478</v>
      </c>
    </row>
    <row r="8" spans="1:5" ht="34.5" customHeight="1">
      <c r="A8" s="337" t="s">
        <v>394</v>
      </c>
      <c r="B8" s="395">
        <v>11560.410000000003</v>
      </c>
      <c r="C8" s="396">
        <v>-57.603952814432866</v>
      </c>
      <c r="D8" s="339">
        <v>253842.56</v>
      </c>
      <c r="E8" s="340">
        <v>2.25347730421884</v>
      </c>
    </row>
  </sheetData>
  <sheetProtection/>
  <mergeCells count="2">
    <mergeCell ref="A1:E1"/>
    <mergeCell ref="D2:E2"/>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B1:L27"/>
  <sheetViews>
    <sheetView zoomScalePageLayoutView="0" workbookViewId="0" topLeftCell="A7">
      <selection activeCell="J27" sqref="J27"/>
    </sheetView>
  </sheetViews>
  <sheetFormatPr defaultColWidth="9.00390625" defaultRowHeight="14.25"/>
  <cols>
    <col min="2" max="2" width="21.375" style="0" customWidth="1"/>
    <col min="3" max="3" width="10.625" style="0" customWidth="1"/>
    <col min="4" max="4" width="10.75390625" style="0" customWidth="1"/>
    <col min="5" max="6" width="9.50390625" style="0" bestFit="1" customWidth="1"/>
    <col min="8" max="8" width="26.50390625" style="0" customWidth="1"/>
    <col min="9" max="9" width="10.00390625" style="0" customWidth="1"/>
    <col min="10" max="10" width="10.375" style="0" customWidth="1"/>
    <col min="11" max="12" width="9.50390625" style="0" bestFit="1" customWidth="1"/>
  </cols>
  <sheetData>
    <row r="1" spans="2:12" s="12" customFormat="1" ht="29.25" customHeight="1">
      <c r="B1" s="463" t="s">
        <v>74</v>
      </c>
      <c r="C1" s="463"/>
      <c r="D1" s="463"/>
      <c r="E1" s="463"/>
      <c r="F1" s="463"/>
      <c r="H1" s="463" t="s">
        <v>31</v>
      </c>
      <c r="I1" s="463"/>
      <c r="J1" s="463"/>
      <c r="K1" s="463"/>
      <c r="L1" s="463"/>
    </row>
    <row r="2" spans="2:10" s="11" customFormat="1" ht="15" customHeight="1">
      <c r="B2" s="15" t="s">
        <v>70</v>
      </c>
      <c r="C2" s="15"/>
      <c r="D2" s="15"/>
      <c r="H2" s="15" t="s">
        <v>70</v>
      </c>
      <c r="I2" s="15"/>
      <c r="J2" s="15"/>
    </row>
    <row r="3" spans="2:12" s="11" customFormat="1" ht="15" customHeight="1">
      <c r="B3" s="15" t="s">
        <v>75</v>
      </c>
      <c r="C3" s="15"/>
      <c r="D3" s="15"/>
      <c r="F3" s="9" t="s">
        <v>21</v>
      </c>
      <c r="H3" s="15" t="s">
        <v>75</v>
      </c>
      <c r="I3" s="15"/>
      <c r="J3" s="15"/>
      <c r="L3" s="9" t="s">
        <v>21</v>
      </c>
    </row>
    <row r="4" spans="2:12" s="11" customFormat="1" ht="29.25" customHeight="1">
      <c r="B4" s="8" t="s">
        <v>76</v>
      </c>
      <c r="C4" s="229" t="s">
        <v>23</v>
      </c>
      <c r="D4" s="230" t="s">
        <v>24</v>
      </c>
      <c r="E4" s="231" t="s">
        <v>367</v>
      </c>
      <c r="F4" s="230" t="s">
        <v>356</v>
      </c>
      <c r="G4" s="93"/>
      <c r="H4" s="8" t="s">
        <v>22</v>
      </c>
      <c r="I4" s="229" t="s">
        <v>23</v>
      </c>
      <c r="J4" s="230" t="s">
        <v>24</v>
      </c>
      <c r="K4" s="231" t="s">
        <v>367</v>
      </c>
      <c r="L4" s="230" t="s">
        <v>356</v>
      </c>
    </row>
    <row r="5" spans="2:12" s="11" customFormat="1" ht="15" customHeight="1">
      <c r="B5" s="54" t="s">
        <v>40</v>
      </c>
      <c r="C5" s="280">
        <v>44.1069</v>
      </c>
      <c r="D5" s="281">
        <v>-51.05840448727551</v>
      </c>
      <c r="E5" s="123">
        <v>903.1661</v>
      </c>
      <c r="F5" s="128">
        <v>4.606895187415745</v>
      </c>
      <c r="H5" s="72" t="s">
        <v>77</v>
      </c>
      <c r="I5" s="295">
        <v>97.8092</v>
      </c>
      <c r="J5" s="301">
        <v>-9.36333266922118</v>
      </c>
      <c r="K5" s="296">
        <v>985.6913</v>
      </c>
      <c r="L5" s="305">
        <v>-5.038449796091456</v>
      </c>
    </row>
    <row r="6" spans="2:12" s="11" customFormat="1" ht="15" customHeight="1">
      <c r="B6" s="57" t="s">
        <v>78</v>
      </c>
      <c r="C6" s="282">
        <v>32.3595</v>
      </c>
      <c r="D6" s="283">
        <v>-30.410724999838706</v>
      </c>
      <c r="E6" s="124">
        <v>627.0838</v>
      </c>
      <c r="F6" s="129">
        <v>4.785290712752214</v>
      </c>
      <c r="H6" s="87" t="s">
        <v>79</v>
      </c>
      <c r="I6" s="276">
        <v>11.8858</v>
      </c>
      <c r="J6" s="302">
        <v>-8.424248027613416</v>
      </c>
      <c r="K6" s="297">
        <v>93.962</v>
      </c>
      <c r="L6" s="275">
        <v>0.895758302032263</v>
      </c>
    </row>
    <row r="7" spans="2:12" s="11" customFormat="1" ht="15" customHeight="1">
      <c r="B7" s="57" t="s">
        <v>80</v>
      </c>
      <c r="C7" s="282">
        <v>15.5506</v>
      </c>
      <c r="D7" s="283">
        <v>-19.52992801958115</v>
      </c>
      <c r="E7" s="124">
        <v>226.2182</v>
      </c>
      <c r="F7" s="129">
        <v>12.780457746127794</v>
      </c>
      <c r="H7" s="87" t="s">
        <v>81</v>
      </c>
      <c r="I7" s="276">
        <v>0.0494</v>
      </c>
      <c r="J7" s="302">
        <v>-44.618834080717484</v>
      </c>
      <c r="K7" s="297">
        <v>0.4153</v>
      </c>
      <c r="L7" s="275">
        <v>59.42418426103646</v>
      </c>
    </row>
    <row r="8" spans="2:12" s="11" customFormat="1" ht="15" customHeight="1">
      <c r="B8" s="57" t="s">
        <v>82</v>
      </c>
      <c r="C8" s="282">
        <v>1.0039</v>
      </c>
      <c r="D8" s="283">
        <v>-53.187223128934484</v>
      </c>
      <c r="E8" s="124">
        <v>113.3832</v>
      </c>
      <c r="F8" s="129">
        <v>-2.1932151369368427</v>
      </c>
      <c r="H8" s="87" t="s">
        <v>83</v>
      </c>
      <c r="I8" s="276">
        <v>5.2524</v>
      </c>
      <c r="J8" s="302">
        <v>-9.455429329931562</v>
      </c>
      <c r="K8" s="297">
        <v>36.6023</v>
      </c>
      <c r="L8" s="275">
        <v>-16.543998613714194</v>
      </c>
    </row>
    <row r="9" spans="2:12" s="11" customFormat="1" ht="15" customHeight="1">
      <c r="B9" s="57" t="s">
        <v>84</v>
      </c>
      <c r="C9" s="282">
        <v>3.1422</v>
      </c>
      <c r="D9" s="283">
        <v>25.36706032556654</v>
      </c>
      <c r="E9" s="124">
        <v>27.4877</v>
      </c>
      <c r="F9" s="129">
        <v>18.046930694770097</v>
      </c>
      <c r="H9" s="87" t="s">
        <v>85</v>
      </c>
      <c r="I9" s="276">
        <v>13.8274</v>
      </c>
      <c r="J9" s="302">
        <v>-21.954055426991033</v>
      </c>
      <c r="K9" s="297">
        <v>149.8246</v>
      </c>
      <c r="L9" s="275">
        <v>11.272306508583924</v>
      </c>
    </row>
    <row r="10" spans="2:12" s="11" customFormat="1" ht="15" customHeight="1">
      <c r="B10" s="57" t="s">
        <v>86</v>
      </c>
      <c r="C10" s="282">
        <v>0.0833</v>
      </c>
      <c r="D10" s="283">
        <v>-69.29598230740876</v>
      </c>
      <c r="E10" s="124">
        <v>3.6224</v>
      </c>
      <c r="F10" s="129">
        <v>10.126774693703823</v>
      </c>
      <c r="H10" s="87" t="s">
        <v>87</v>
      </c>
      <c r="I10" s="276">
        <v>4.1119</v>
      </c>
      <c r="J10" s="302">
        <v>92.36059131736528</v>
      </c>
      <c r="K10" s="297">
        <v>36.5229</v>
      </c>
      <c r="L10" s="275">
        <v>-27.335687639890565</v>
      </c>
    </row>
    <row r="11" spans="2:12" s="11" customFormat="1" ht="15" customHeight="1">
      <c r="B11" s="57" t="s">
        <v>88</v>
      </c>
      <c r="C11" s="282">
        <v>2.8666</v>
      </c>
      <c r="D11" s="283">
        <v>-15.093892541911032</v>
      </c>
      <c r="E11" s="124">
        <v>36.6013</v>
      </c>
      <c r="F11" s="129">
        <v>11.214995867567694</v>
      </c>
      <c r="H11" s="87" t="s">
        <v>89</v>
      </c>
      <c r="I11" s="276">
        <v>0.8239</v>
      </c>
      <c r="J11" s="302">
        <v>-46.40255009107468</v>
      </c>
      <c r="K11" s="297">
        <v>10.4183</v>
      </c>
      <c r="L11" s="275">
        <v>-29.685422529983057</v>
      </c>
    </row>
    <row r="12" spans="2:12" s="11" customFormat="1" ht="15" customHeight="1">
      <c r="B12" s="57" t="s">
        <v>90</v>
      </c>
      <c r="C12" s="282">
        <v>0.1447</v>
      </c>
      <c r="D12" s="283">
        <v>-30.599520383693047</v>
      </c>
      <c r="E12" s="124">
        <v>24.3755</v>
      </c>
      <c r="F12" s="129">
        <v>13.04212732804038</v>
      </c>
      <c r="H12" s="87" t="s">
        <v>91</v>
      </c>
      <c r="I12" s="276">
        <v>7.4098</v>
      </c>
      <c r="J12" s="302">
        <v>-54.40319493929493</v>
      </c>
      <c r="K12" s="297">
        <v>89.9181</v>
      </c>
      <c r="L12" s="275">
        <v>-5.40522912259182</v>
      </c>
    </row>
    <row r="13" spans="2:12" s="11" customFormat="1" ht="15" customHeight="1">
      <c r="B13" s="57" t="s">
        <v>92</v>
      </c>
      <c r="C13" s="282">
        <v>1.2731</v>
      </c>
      <c r="D13" s="283">
        <v>-8.92767723013091</v>
      </c>
      <c r="E13" s="124">
        <v>12.4875</v>
      </c>
      <c r="F13" s="129">
        <v>24.69668374224858</v>
      </c>
      <c r="H13" s="87" t="s">
        <v>93</v>
      </c>
      <c r="I13" s="276">
        <v>8.7456</v>
      </c>
      <c r="J13" s="302">
        <v>-11.90442613373088</v>
      </c>
      <c r="K13" s="297">
        <v>72.5563</v>
      </c>
      <c r="L13" s="275">
        <v>-14.906739786177042</v>
      </c>
    </row>
    <row r="14" spans="2:12" s="11" customFormat="1" ht="15" customHeight="1">
      <c r="B14" s="94" t="s">
        <v>94</v>
      </c>
      <c r="C14" s="284">
        <v>0.1876</v>
      </c>
      <c r="D14" s="285">
        <v>-86.79524178222003</v>
      </c>
      <c r="E14" s="124">
        <v>18.0382</v>
      </c>
      <c r="F14" s="129">
        <v>-8.313594730047072</v>
      </c>
      <c r="H14" s="87" t="s">
        <v>95</v>
      </c>
      <c r="I14" s="276">
        <v>1.8511</v>
      </c>
      <c r="J14" s="302">
        <v>0</v>
      </c>
      <c r="K14" s="297">
        <v>49.4736</v>
      </c>
      <c r="L14" s="275">
        <v>33.79126079690195</v>
      </c>
    </row>
    <row r="15" spans="2:12" s="11" customFormat="1" ht="15" customHeight="1">
      <c r="B15" s="94" t="s">
        <v>96</v>
      </c>
      <c r="C15" s="284">
        <v>0.7377</v>
      </c>
      <c r="D15" s="285">
        <v>-88.88436850194377</v>
      </c>
      <c r="E15" s="124">
        <v>54.1242</v>
      </c>
      <c r="F15" s="129">
        <v>-8.654530971001918</v>
      </c>
      <c r="H15" s="87" t="s">
        <v>97</v>
      </c>
      <c r="I15" s="276">
        <v>14.2376</v>
      </c>
      <c r="J15" s="302">
        <v>98.36433298502266</v>
      </c>
      <c r="K15" s="297">
        <v>237.4861</v>
      </c>
      <c r="L15" s="275">
        <v>-9.719467712841691</v>
      </c>
    </row>
    <row r="16" spans="2:12" s="11" customFormat="1" ht="15" customHeight="1">
      <c r="B16" s="57" t="s">
        <v>98</v>
      </c>
      <c r="C16" s="282">
        <v>1.2236</v>
      </c>
      <c r="D16" s="283">
        <v>15.466641502311987</v>
      </c>
      <c r="E16" s="124">
        <v>11.0255</v>
      </c>
      <c r="F16" s="129">
        <v>5.667954111998171</v>
      </c>
      <c r="H16" s="87" t="s">
        <v>99</v>
      </c>
      <c r="I16" s="276">
        <v>3.8996</v>
      </c>
      <c r="J16" s="302">
        <v>-24.974507955441823</v>
      </c>
      <c r="K16" s="297">
        <v>44.9104</v>
      </c>
      <c r="L16" s="275">
        <v>7.685630774173902</v>
      </c>
    </row>
    <row r="17" spans="2:12" s="11" customFormat="1" ht="15" customHeight="1">
      <c r="B17" s="57" t="s">
        <v>100</v>
      </c>
      <c r="C17" s="282">
        <v>2.2849</v>
      </c>
      <c r="D17" s="283">
        <v>0</v>
      </c>
      <c r="E17" s="124">
        <v>17.7938</v>
      </c>
      <c r="F17" s="129">
        <v>-3.7574708602644904</v>
      </c>
      <c r="H17" s="87" t="s">
        <v>101</v>
      </c>
      <c r="I17" s="276">
        <v>10.4378</v>
      </c>
      <c r="J17" s="302">
        <v>4.3686068253857115</v>
      </c>
      <c r="K17" s="297">
        <v>46.742</v>
      </c>
      <c r="L17" s="275">
        <v>-2.043296938198125</v>
      </c>
    </row>
    <row r="18" spans="2:12" s="11" customFormat="1" ht="15" customHeight="1">
      <c r="B18" s="47" t="s">
        <v>102</v>
      </c>
      <c r="C18" s="282">
        <v>3.8497</v>
      </c>
      <c r="D18" s="283">
        <v>-52.04837885978352</v>
      </c>
      <c r="E18" s="125">
        <v>81.1756</v>
      </c>
      <c r="F18" s="130">
        <v>-1.4217986457210117</v>
      </c>
      <c r="H18" s="87" t="s">
        <v>103</v>
      </c>
      <c r="I18" s="450" t="s">
        <v>559</v>
      </c>
      <c r="J18" s="451" t="s">
        <v>559</v>
      </c>
      <c r="K18" s="297">
        <v>28.3183</v>
      </c>
      <c r="L18" s="275">
        <v>-19.276005974846356</v>
      </c>
    </row>
    <row r="19" spans="2:12" s="11" customFormat="1" ht="15" customHeight="1">
      <c r="B19" s="95" t="s">
        <v>104</v>
      </c>
      <c r="C19" s="286">
        <v>0.0112</v>
      </c>
      <c r="D19" s="287">
        <v>80.64516129032256</v>
      </c>
      <c r="E19" s="126">
        <v>0.7448</v>
      </c>
      <c r="F19" s="131">
        <v>-0.6668444918644951</v>
      </c>
      <c r="H19" s="87" t="s">
        <v>105</v>
      </c>
      <c r="I19" s="276">
        <v>1.2452</v>
      </c>
      <c r="J19" s="302">
        <v>29.897767577717502</v>
      </c>
      <c r="K19" s="297">
        <v>3.4444</v>
      </c>
      <c r="L19" s="275">
        <v>-57.860481049205994</v>
      </c>
    </row>
    <row r="20" spans="2:12" s="11" customFormat="1" ht="15" customHeight="1">
      <c r="B20" s="87" t="s">
        <v>106</v>
      </c>
      <c r="C20" s="288">
        <v>0.0004</v>
      </c>
      <c r="D20" s="289">
        <v>0</v>
      </c>
      <c r="E20" s="124">
        <v>0.0059</v>
      </c>
      <c r="F20" s="129">
        <v>0</v>
      </c>
      <c r="H20" s="95" t="s">
        <v>107</v>
      </c>
      <c r="I20" s="298">
        <v>0.075</v>
      </c>
      <c r="J20" s="303">
        <v>-47.183098591549296</v>
      </c>
      <c r="K20" s="297">
        <v>1.4498</v>
      </c>
      <c r="L20" s="275">
        <v>-45.27197916273451</v>
      </c>
    </row>
    <row r="21" spans="2:12" s="11" customFormat="1" ht="15" customHeight="1">
      <c r="B21" s="87" t="s">
        <v>108</v>
      </c>
      <c r="C21" s="288">
        <v>11.7474</v>
      </c>
      <c r="D21" s="289">
        <v>-73.06926970619521</v>
      </c>
      <c r="E21" s="124">
        <v>276.0823</v>
      </c>
      <c r="F21" s="129">
        <v>4.203941811143636</v>
      </c>
      <c r="H21" s="87" t="s">
        <v>109</v>
      </c>
      <c r="I21" s="276">
        <v>0.4688</v>
      </c>
      <c r="J21" s="302">
        <v>-30.804428044280442</v>
      </c>
      <c r="K21" s="297">
        <v>5.4112</v>
      </c>
      <c r="L21" s="275">
        <v>6.502912927098109</v>
      </c>
    </row>
    <row r="22" spans="2:12" ht="15" customHeight="1">
      <c r="B22" s="96" t="s">
        <v>110</v>
      </c>
      <c r="C22" s="290">
        <v>2.5132</v>
      </c>
      <c r="D22" s="401">
        <v>-91.48399776358369</v>
      </c>
      <c r="E22" s="127">
        <v>180.0647</v>
      </c>
      <c r="F22" s="132">
        <v>7.095246620128705</v>
      </c>
      <c r="H22" s="97" t="s">
        <v>111</v>
      </c>
      <c r="I22" s="299">
        <v>4.7458</v>
      </c>
      <c r="J22" s="304">
        <v>12.489037426817418</v>
      </c>
      <c r="K22" s="300">
        <v>35.6725</v>
      </c>
      <c r="L22" s="306">
        <v>-18.109840363257376</v>
      </c>
    </row>
    <row r="23" spans="8:12" ht="15" customHeight="1">
      <c r="H23" s="97" t="s">
        <v>112</v>
      </c>
      <c r="I23" s="299">
        <v>0.038</v>
      </c>
      <c r="J23" s="304">
        <v>-94.91978609625669</v>
      </c>
      <c r="K23" s="300">
        <v>1.6273</v>
      </c>
      <c r="L23" s="306">
        <v>-23.70481504055512</v>
      </c>
    </row>
    <row r="24" spans="8:12" ht="15" customHeight="1">
      <c r="H24" s="97" t="s">
        <v>113</v>
      </c>
      <c r="I24" s="299">
        <v>6.1288</v>
      </c>
      <c r="J24" s="304">
        <v>0</v>
      </c>
      <c r="K24" s="300">
        <v>12.8212</v>
      </c>
      <c r="L24" s="306">
        <v>183.1349513062297</v>
      </c>
    </row>
    <row r="25" spans="8:12" ht="15" customHeight="1">
      <c r="H25" s="97" t="s">
        <v>114</v>
      </c>
      <c r="I25" s="299">
        <v>1.3592</v>
      </c>
      <c r="J25" s="320">
        <v>281.7977528089888</v>
      </c>
      <c r="K25" s="300">
        <v>26.5456</v>
      </c>
      <c r="L25" s="321">
        <v>-2.547045823329441</v>
      </c>
    </row>
    <row r="26" spans="8:12" ht="15" customHeight="1">
      <c r="H26" s="97" t="s">
        <v>115</v>
      </c>
      <c r="I26" s="452" t="s">
        <v>559</v>
      </c>
      <c r="J26" s="453" t="s">
        <v>559</v>
      </c>
      <c r="K26" s="300">
        <v>1.5683</v>
      </c>
      <c r="L26" s="306">
        <v>-43.881056322908464</v>
      </c>
    </row>
    <row r="27" spans="8:12" ht="15" customHeight="1">
      <c r="H27" s="98" t="s">
        <v>110</v>
      </c>
      <c r="I27" s="293">
        <v>32.3084</v>
      </c>
      <c r="J27" s="294">
        <v>63.720298572507204</v>
      </c>
      <c r="K27" s="291">
        <v>326.9595</v>
      </c>
      <c r="L27" s="292">
        <v>-8.875484524750476</v>
      </c>
    </row>
  </sheetData>
  <sheetProtection/>
  <mergeCells count="2">
    <mergeCell ref="B1:F1"/>
    <mergeCell ref="H1:L1"/>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N42"/>
  <sheetViews>
    <sheetView tabSelected="1" zoomScalePageLayoutView="0" workbookViewId="0" topLeftCell="A1">
      <selection activeCell="O9" sqref="O9"/>
    </sheetView>
  </sheetViews>
  <sheetFormatPr defaultColWidth="9.00390625" defaultRowHeight="14.25"/>
  <cols>
    <col min="1" max="1" width="9.00390625" style="13" customWidth="1"/>
    <col min="2" max="2" width="28.375" style="13" customWidth="1"/>
    <col min="3" max="3" width="13.875" style="13" bestFit="1" customWidth="1"/>
    <col min="4" max="4" width="12.75390625" style="13" bestFit="1" customWidth="1"/>
    <col min="5" max="5" width="9.00390625" style="13" customWidth="1"/>
    <col min="6" max="6" width="24.00390625" style="13" customWidth="1"/>
    <col min="7" max="7" width="12.125" style="13" customWidth="1"/>
    <col min="8" max="8" width="10.50390625" style="13" bestFit="1" customWidth="1"/>
    <col min="9" max="9" width="10.25390625" style="13" customWidth="1"/>
    <col min="10" max="10" width="10.50390625" style="13" bestFit="1" customWidth="1"/>
    <col min="11" max="16384" width="9.00390625" style="13" customWidth="1"/>
  </cols>
  <sheetData>
    <row r="1" spans="2:10" s="12" customFormat="1" ht="29.25" customHeight="1">
      <c r="B1" s="463" t="s">
        <v>207</v>
      </c>
      <c r="C1" s="463"/>
      <c r="D1" s="463"/>
      <c r="E1" s="63"/>
      <c r="F1" s="463" t="s">
        <v>116</v>
      </c>
      <c r="G1" s="463"/>
      <c r="H1" s="463"/>
      <c r="I1" s="463"/>
      <c r="J1" s="463"/>
    </row>
    <row r="2" spans="2:10" s="11" customFormat="1" ht="12.75" customHeight="1">
      <c r="B2" s="15" t="s">
        <v>117</v>
      </c>
      <c r="D2" s="133" t="s">
        <v>21</v>
      </c>
      <c r="F2" s="64"/>
      <c r="J2" s="11" t="s">
        <v>21</v>
      </c>
    </row>
    <row r="3" spans="2:10" s="11" customFormat="1" ht="12.75" customHeight="1">
      <c r="B3" s="485" t="s">
        <v>22</v>
      </c>
      <c r="C3" s="2" t="s">
        <v>73</v>
      </c>
      <c r="D3" s="4" t="s">
        <v>118</v>
      </c>
      <c r="E3" s="65"/>
      <c r="F3" s="486" t="s">
        <v>71</v>
      </c>
      <c r="G3" s="483" t="s">
        <v>119</v>
      </c>
      <c r="H3" s="483"/>
      <c r="I3" s="483" t="s">
        <v>120</v>
      </c>
      <c r="J3" s="484"/>
    </row>
    <row r="4" spans="2:10" s="11" customFormat="1" ht="12.75" customHeight="1">
      <c r="B4" s="485"/>
      <c r="C4" s="2" t="s">
        <v>121</v>
      </c>
      <c r="D4" s="4" t="s">
        <v>122</v>
      </c>
      <c r="E4" s="65"/>
      <c r="F4" s="487"/>
      <c r="G4" s="66" t="s">
        <v>123</v>
      </c>
      <c r="H4" s="66" t="s">
        <v>118</v>
      </c>
      <c r="I4" s="66" t="s">
        <v>123</v>
      </c>
      <c r="J4" s="90" t="s">
        <v>118</v>
      </c>
    </row>
    <row r="5" spans="2:10" s="11" customFormat="1" ht="12.75" customHeight="1">
      <c r="B5" s="54" t="s">
        <v>124</v>
      </c>
      <c r="C5" s="67">
        <v>26530.3524883957</v>
      </c>
      <c r="D5" s="68">
        <v>1536.0256345013</v>
      </c>
      <c r="E5" s="69">
        <f>(C5/(C5-D5)-1)*100</f>
        <v>6.145497110125087</v>
      </c>
      <c r="F5" s="488"/>
      <c r="G5" s="70" t="s">
        <v>125</v>
      </c>
      <c r="H5" s="70" t="s">
        <v>122</v>
      </c>
      <c r="I5" s="70" t="s">
        <v>125</v>
      </c>
      <c r="J5" s="22" t="s">
        <v>122</v>
      </c>
    </row>
    <row r="6" spans="2:10" s="11" customFormat="1" ht="15.75" customHeight="1">
      <c r="B6" s="57" t="s">
        <v>126</v>
      </c>
      <c r="C6" s="274">
        <v>26520.013946300198</v>
      </c>
      <c r="D6" s="68">
        <v>1535.038983272</v>
      </c>
      <c r="E6" s="69">
        <f aca="true" t="shared" si="0" ref="E6:E12">(C6/(C6-D6)-1)*100</f>
        <v>6.1438483950593925</v>
      </c>
      <c r="F6" s="72" t="s">
        <v>127</v>
      </c>
      <c r="G6" s="73">
        <v>26530.3524883957</v>
      </c>
      <c r="H6" s="74">
        <v>1536.0256345013</v>
      </c>
      <c r="I6" s="73">
        <v>30840.9840217354</v>
      </c>
      <c r="J6" s="74">
        <v>2401.605027287</v>
      </c>
    </row>
    <row r="7" spans="2:10" s="11" customFormat="1" ht="12.75" customHeight="1">
      <c r="B7" s="57" t="s">
        <v>128</v>
      </c>
      <c r="C7" s="71">
        <v>9455.8753947371</v>
      </c>
      <c r="D7" s="68">
        <v>494.0996675315</v>
      </c>
      <c r="E7" s="69">
        <f t="shared" si="0"/>
        <v>5.513412548715579</v>
      </c>
      <c r="F7" s="75" t="s">
        <v>129</v>
      </c>
      <c r="G7" s="76">
        <v>10864.412037315</v>
      </c>
      <c r="H7" s="76">
        <v>751.1621463951</v>
      </c>
      <c r="I7" s="76">
        <v>15663.8344507513</v>
      </c>
      <c r="J7" s="91">
        <v>1155.2376998288</v>
      </c>
    </row>
    <row r="8" spans="2:10" s="11" customFormat="1" ht="12.75" customHeight="1">
      <c r="B8" s="57" t="s">
        <v>130</v>
      </c>
      <c r="C8" s="71">
        <v>10.3385420955</v>
      </c>
      <c r="D8" s="68">
        <v>0.9866512292999999</v>
      </c>
      <c r="E8" s="69">
        <f t="shared" si="0"/>
        <v>10.550285962660189</v>
      </c>
      <c r="F8" s="75" t="s">
        <v>131</v>
      </c>
      <c r="G8" s="76">
        <v>2471.7807564273</v>
      </c>
      <c r="H8" s="76">
        <v>218.0271065862</v>
      </c>
      <c r="I8" s="76">
        <v>2868.5760475501</v>
      </c>
      <c r="J8" s="91">
        <v>187.73021907560002</v>
      </c>
    </row>
    <row r="9" spans="2:10" s="11" customFormat="1" ht="12.75" customHeight="1">
      <c r="B9" s="57" t="s">
        <v>132</v>
      </c>
      <c r="C9" s="76">
        <v>30840.9840217354</v>
      </c>
      <c r="D9" s="77">
        <v>2401.605027287</v>
      </c>
      <c r="E9" s="69">
        <f t="shared" si="0"/>
        <v>8.444646515508714</v>
      </c>
      <c r="F9" s="75" t="s">
        <v>133</v>
      </c>
      <c r="G9" s="76">
        <v>2408.5918390152997</v>
      </c>
      <c r="H9" s="76">
        <v>162.6053146684</v>
      </c>
      <c r="I9" s="76">
        <v>2536.4513768663</v>
      </c>
      <c r="J9" s="91">
        <v>269.49216665150004</v>
      </c>
    </row>
    <row r="10" spans="2:10" s="11" customFormat="1" ht="12.75" customHeight="1">
      <c r="B10" s="57" t="s">
        <v>134</v>
      </c>
      <c r="C10" s="76">
        <v>30838.8626133327</v>
      </c>
      <c r="D10" s="77">
        <v>2401.9979991331998</v>
      </c>
      <c r="E10" s="69">
        <f t="shared" si="0"/>
        <v>8.446775098875703</v>
      </c>
      <c r="F10" s="75" t="s">
        <v>135</v>
      </c>
      <c r="G10" s="76">
        <v>1203.5489955031</v>
      </c>
      <c r="H10" s="76">
        <v>98.4111398633</v>
      </c>
      <c r="I10" s="76">
        <v>1425.4642607266999</v>
      </c>
      <c r="J10" s="91">
        <v>116.00661801750002</v>
      </c>
    </row>
    <row r="11" spans="2:10" s="11" customFormat="1" ht="12.75" customHeight="1">
      <c r="B11" s="57" t="s">
        <v>136</v>
      </c>
      <c r="C11" s="76">
        <v>11546.6315197537</v>
      </c>
      <c r="D11" s="77">
        <v>542.1918140672</v>
      </c>
      <c r="E11" s="69">
        <f t="shared" si="0"/>
        <v>4.9270278957230795</v>
      </c>
      <c r="F11" s="75" t="s">
        <v>137</v>
      </c>
      <c r="G11" s="76">
        <v>1523.2137601655002</v>
      </c>
      <c r="H11" s="76">
        <v>29.444501004099997</v>
      </c>
      <c r="I11" s="76">
        <v>2046.0182602708999</v>
      </c>
      <c r="J11" s="91">
        <v>88.3463957336</v>
      </c>
    </row>
    <row r="12" spans="2:10" s="11" customFormat="1" ht="12.75" customHeight="1">
      <c r="B12" s="57" t="s">
        <v>138</v>
      </c>
      <c r="C12" s="78">
        <v>2.1214084027</v>
      </c>
      <c r="D12" s="77">
        <v>-0.3929718462</v>
      </c>
      <c r="E12" s="69">
        <f t="shared" si="0"/>
        <v>-15.62897443105189</v>
      </c>
      <c r="F12" s="75" t="s">
        <v>139</v>
      </c>
      <c r="G12" s="76">
        <v>664.9177417135</v>
      </c>
      <c r="H12" s="76">
        <v>112.37036535120001</v>
      </c>
      <c r="I12" s="76">
        <v>4648.1428889358995</v>
      </c>
      <c r="J12" s="91">
        <v>313.2604747067</v>
      </c>
    </row>
    <row r="13" spans="2:10" s="11" customFormat="1" ht="12.75" customHeight="1">
      <c r="B13" s="54"/>
      <c r="C13" s="79"/>
      <c r="D13" s="79"/>
      <c r="E13" s="69"/>
      <c r="F13" s="75" t="s">
        <v>140</v>
      </c>
      <c r="G13" s="76">
        <v>1901.8866750532002</v>
      </c>
      <c r="H13" s="76">
        <v>95.58678414069999</v>
      </c>
      <c r="I13" s="76">
        <v>1216.3656969517</v>
      </c>
      <c r="J13" s="91">
        <v>117.1783521495</v>
      </c>
    </row>
    <row r="14" spans="2:10" s="11" customFormat="1" ht="12.75" customHeight="1">
      <c r="B14" s="57"/>
      <c r="E14" s="69"/>
      <c r="F14" s="75" t="s">
        <v>141</v>
      </c>
      <c r="G14" s="76">
        <v>690.4722694371</v>
      </c>
      <c r="H14" s="76">
        <v>34.7169347812</v>
      </c>
      <c r="I14" s="76">
        <v>922.8159194497</v>
      </c>
      <c r="J14" s="91">
        <v>63.223473494400004</v>
      </c>
    </row>
    <row r="15" spans="2:10" s="11" customFormat="1" ht="12.75" customHeight="1">
      <c r="B15" s="80"/>
      <c r="E15" s="81"/>
      <c r="F15" s="75" t="s">
        <v>142</v>
      </c>
      <c r="G15" s="76">
        <v>7859.5902182907</v>
      </c>
      <c r="H15" s="76">
        <v>452.56828213139994</v>
      </c>
      <c r="I15" s="76">
        <v>9030.097170578</v>
      </c>
      <c r="J15" s="91">
        <v>736.3704327460999</v>
      </c>
    </row>
    <row r="16" spans="1:10" s="11" customFormat="1" ht="12.75" customHeight="1">
      <c r="A16" s="82"/>
      <c r="B16" s="82"/>
      <c r="E16" s="81"/>
      <c r="F16" s="75" t="s">
        <v>143</v>
      </c>
      <c r="G16" s="76">
        <v>576.78</v>
      </c>
      <c r="H16" s="76">
        <v>-57.3847</v>
      </c>
      <c r="I16" s="76">
        <v>756.966</v>
      </c>
      <c r="J16" s="91">
        <v>46.1985</v>
      </c>
    </row>
    <row r="17" spans="1:10" s="11" customFormat="1" ht="12.75" customHeight="1">
      <c r="A17" s="82"/>
      <c r="B17" s="82"/>
      <c r="C17" s="83"/>
      <c r="D17" s="83"/>
      <c r="E17" s="81"/>
      <c r="F17" s="75" t="s">
        <v>144</v>
      </c>
      <c r="G17" s="76">
        <v>24.8744781828</v>
      </c>
      <c r="H17" s="76">
        <v>12.3829762594</v>
      </c>
      <c r="I17" s="76">
        <v>240.62727561130004</v>
      </c>
      <c r="J17" s="91">
        <v>37.478471776999996</v>
      </c>
    </row>
    <row r="18" spans="1:10" s="11" customFormat="1" ht="12.75" customHeight="1">
      <c r="A18" s="82"/>
      <c r="B18" s="82"/>
      <c r="E18" s="81"/>
      <c r="F18" s="75" t="s">
        <v>145</v>
      </c>
      <c r="G18" s="76">
        <v>1715.7663</v>
      </c>
      <c r="H18" s="76">
        <v>-39.551</v>
      </c>
      <c r="I18" s="76">
        <v>1756.5456</v>
      </c>
      <c r="J18" s="91">
        <v>118.1885</v>
      </c>
    </row>
    <row r="19" spans="1:10" s="11" customFormat="1" ht="12.75" customHeight="1">
      <c r="A19" s="82"/>
      <c r="B19" s="82"/>
      <c r="C19" s="272">
        <v>27419.8437424685</v>
      </c>
      <c r="D19" s="273">
        <v>1481.0136791965</v>
      </c>
      <c r="E19" s="84">
        <f>(C19/(C19-D19)-1)*100</f>
        <v>5.7096394694128305</v>
      </c>
      <c r="F19" s="75" t="s">
        <v>146</v>
      </c>
      <c r="G19" s="76">
        <v>1162.9626901072</v>
      </c>
      <c r="H19" s="76">
        <v>-18.793847643899998</v>
      </c>
      <c r="I19" s="76">
        <v>1408.7476356145</v>
      </c>
      <c r="J19" s="91">
        <v>28.6952837718</v>
      </c>
    </row>
    <row r="20" spans="2:10" s="11" customFormat="1" ht="12.75" customHeight="1">
      <c r="B20" s="85"/>
      <c r="C20" s="272">
        <v>31879.4232858769</v>
      </c>
      <c r="D20" s="273">
        <v>2313.127950764</v>
      </c>
      <c r="E20" s="84">
        <f>(C20/(C20-D20)-1)*100</f>
        <v>7.823529882747704</v>
      </c>
      <c r="F20" s="75" t="s">
        <v>147</v>
      </c>
      <c r="G20" s="76">
        <v>1007.95472</v>
      </c>
      <c r="H20" s="76">
        <v>231.461911</v>
      </c>
      <c r="I20" s="76">
        <v>645.223487</v>
      </c>
      <c r="J20" s="91">
        <v>58.59216800000001</v>
      </c>
    </row>
    <row r="21" spans="2:10" s="11" customFormat="1" ht="12.75" customHeight="1">
      <c r="B21" s="85"/>
      <c r="C21" s="13"/>
      <c r="D21" s="13"/>
      <c r="E21" s="84"/>
      <c r="F21" s="75" t="s">
        <v>148</v>
      </c>
      <c r="G21" s="76">
        <v>749.4748177903</v>
      </c>
      <c r="H21" s="76">
        <v>194.8392885477</v>
      </c>
      <c r="I21" s="76">
        <v>826.1754589772</v>
      </c>
      <c r="J21" s="91">
        <v>95.0101644875</v>
      </c>
    </row>
    <row r="22" spans="2:10" s="11" customFormat="1" ht="12.75" customHeight="1">
      <c r="B22" s="85"/>
      <c r="C22" s="86"/>
      <c r="D22" s="83"/>
      <c r="E22" s="69"/>
      <c r="F22" s="87" t="s">
        <v>149</v>
      </c>
      <c r="G22" s="76">
        <v>752.8210095047</v>
      </c>
      <c r="H22" s="76">
        <v>39.4421334982</v>
      </c>
      <c r="I22" s="76">
        <v>794.3915714379</v>
      </c>
      <c r="J22" s="91">
        <v>84.3914621572</v>
      </c>
    </row>
    <row r="23" spans="2:10" s="11" customFormat="1" ht="12.75" customHeight="1">
      <c r="B23" s="85"/>
      <c r="C23" s="86"/>
      <c r="D23" s="86"/>
      <c r="E23" s="69"/>
      <c r="F23" s="87" t="s">
        <v>150</v>
      </c>
      <c r="G23" s="76">
        <v>480.9946691017</v>
      </c>
      <c r="H23" s="76">
        <v>59.8955630004</v>
      </c>
      <c r="I23" s="76">
        <v>423.08221638709995</v>
      </c>
      <c r="J23" s="91">
        <v>7.150076783399999</v>
      </c>
    </row>
    <row r="24" spans="3:10" s="11" customFormat="1" ht="12.75" customHeight="1">
      <c r="C24" s="86"/>
      <c r="D24" s="86"/>
      <c r="E24" s="69"/>
      <c r="F24" s="87" t="s">
        <v>151</v>
      </c>
      <c r="G24" s="76">
        <v>352.1890623524</v>
      </c>
      <c r="H24" s="76">
        <v>14.9467702218</v>
      </c>
      <c r="I24" s="76">
        <v>386.4603914074</v>
      </c>
      <c r="J24" s="91">
        <v>33.0175849639</v>
      </c>
    </row>
    <row r="25" spans="3:10" s="11" customFormat="1" ht="12.75" customHeight="1">
      <c r="C25" s="86"/>
      <c r="D25" s="86"/>
      <c r="E25" s="84"/>
      <c r="F25" s="87" t="s">
        <v>152</v>
      </c>
      <c r="G25" s="76">
        <v>520.390661</v>
      </c>
      <c r="H25" s="76">
        <v>0.000546</v>
      </c>
      <c r="I25" s="76">
        <v>545.8851400000001</v>
      </c>
      <c r="J25" s="91">
        <v>36.938013</v>
      </c>
    </row>
    <row r="26" spans="3:10" s="11" customFormat="1" ht="12.75" customHeight="1">
      <c r="C26" s="86"/>
      <c r="D26" s="86"/>
      <c r="E26" s="69"/>
      <c r="F26" s="87" t="s">
        <v>153</v>
      </c>
      <c r="G26" s="76">
        <v>183.20849525909998</v>
      </c>
      <c r="H26" s="76">
        <v>35.1776401005</v>
      </c>
      <c r="I26" s="76">
        <v>179.48499130559998</v>
      </c>
      <c r="J26" s="91">
        <v>28.994973274499998</v>
      </c>
    </row>
    <row r="27" spans="3:10" s="11" customFormat="1" ht="12.75" customHeight="1">
      <c r="C27" s="86"/>
      <c r="D27" s="86"/>
      <c r="E27" s="69"/>
      <c r="F27" s="87" t="s">
        <v>154</v>
      </c>
      <c r="G27" s="76">
        <v>201.1596470874</v>
      </c>
      <c r="H27" s="76">
        <v>-8.8490301121</v>
      </c>
      <c r="I27" s="76">
        <v>163.8545031645</v>
      </c>
      <c r="J27" s="91">
        <v>19.5174648211</v>
      </c>
    </row>
    <row r="28" spans="3:10" s="11" customFormat="1" ht="12.75" customHeight="1">
      <c r="C28" s="86"/>
      <c r="D28" s="86"/>
      <c r="E28" s="69"/>
      <c r="F28" s="87" t="s">
        <v>155</v>
      </c>
      <c r="G28" s="76">
        <v>113.9410024916</v>
      </c>
      <c r="H28" s="76">
        <v>-14.6376900344</v>
      </c>
      <c r="I28" s="76">
        <v>333.80251174619997</v>
      </c>
      <c r="J28" s="91">
        <v>64.3281609833</v>
      </c>
    </row>
    <row r="29" spans="2:10" s="11" customFormat="1" ht="12.75" customHeight="1">
      <c r="B29" s="16"/>
      <c r="C29" s="86"/>
      <c r="D29" s="86"/>
      <c r="E29" s="16"/>
      <c r="F29" s="87" t="s">
        <v>156</v>
      </c>
      <c r="G29" s="76">
        <v>7026.4894537477</v>
      </c>
      <c r="H29" s="76">
        <v>89.4938971446</v>
      </c>
      <c r="I29" s="76">
        <v>5718.4109084409</v>
      </c>
      <c r="J29" s="91">
        <v>524.094222061</v>
      </c>
    </row>
    <row r="30" spans="1:10" s="11" customFormat="1" ht="12.75" customHeight="1">
      <c r="A30" s="13"/>
      <c r="B30" s="13"/>
      <c r="C30" s="86"/>
      <c r="D30" s="86"/>
      <c r="E30" s="16"/>
      <c r="F30" s="75" t="s">
        <v>157</v>
      </c>
      <c r="G30" s="76">
        <v>4708.8927166943995</v>
      </c>
      <c r="H30" s="76">
        <v>-77.6990842404</v>
      </c>
      <c r="I30" s="76">
        <v>4328.8534539934</v>
      </c>
      <c r="J30" s="91">
        <v>459.66782029959995</v>
      </c>
    </row>
    <row r="31" spans="1:10" s="11" customFormat="1" ht="12.75" customHeight="1">
      <c r="A31" s="13"/>
      <c r="B31" s="88"/>
      <c r="C31" s="13"/>
      <c r="D31" s="13"/>
      <c r="E31" s="16"/>
      <c r="F31" s="75" t="s">
        <v>158</v>
      </c>
      <c r="G31" s="76">
        <v>1386.8908</v>
      </c>
      <c r="H31" s="76">
        <v>-87.1995</v>
      </c>
      <c r="I31" s="76">
        <v>1764.5627</v>
      </c>
      <c r="J31" s="91">
        <v>183.9983</v>
      </c>
    </row>
    <row r="32" spans="1:10" s="11" customFormat="1" ht="12.75" customHeight="1">
      <c r="A32" s="13"/>
      <c r="B32" s="88"/>
      <c r="C32" s="14"/>
      <c r="D32" s="13"/>
      <c r="E32" s="16"/>
      <c r="F32" s="75" t="s">
        <v>159</v>
      </c>
      <c r="G32" s="76">
        <v>2840.6534636943998</v>
      </c>
      <c r="H32" s="76">
        <v>43.5998457596</v>
      </c>
      <c r="I32" s="76">
        <v>2025.6654099934</v>
      </c>
      <c r="J32" s="91">
        <v>224.58281429960002</v>
      </c>
    </row>
    <row r="33" spans="1:10" s="11" customFormat="1" ht="12.75" customHeight="1">
      <c r="A33" s="13"/>
      <c r="B33" s="88"/>
      <c r="C33" s="13"/>
      <c r="D33" s="13"/>
      <c r="E33" s="16"/>
      <c r="F33" s="75" t="s">
        <v>160</v>
      </c>
      <c r="G33" s="76">
        <v>129.8136</v>
      </c>
      <c r="H33" s="76">
        <v>-4.4329</v>
      </c>
      <c r="I33" s="76">
        <v>154.8006</v>
      </c>
      <c r="J33" s="91">
        <v>23.7459</v>
      </c>
    </row>
    <row r="34" spans="1:10" s="11" customFormat="1" ht="12.75" customHeight="1">
      <c r="A34" s="13"/>
      <c r="B34" s="88"/>
      <c r="C34" s="13"/>
      <c r="D34" s="13"/>
      <c r="E34" s="16"/>
      <c r="F34" s="75" t="s">
        <v>161</v>
      </c>
      <c r="G34" s="76">
        <v>136.9888</v>
      </c>
      <c r="H34" s="76">
        <v>-7.106</v>
      </c>
      <c r="I34" s="76">
        <v>127.2005</v>
      </c>
      <c r="J34" s="91">
        <v>-2.5151</v>
      </c>
    </row>
    <row r="35" spans="1:10" s="11" customFormat="1" ht="12.75" customHeight="1">
      <c r="A35" s="13"/>
      <c r="B35" s="88"/>
      <c r="C35" s="13"/>
      <c r="D35" s="13"/>
      <c r="E35" s="16"/>
      <c r="F35" s="75" t="s">
        <v>162</v>
      </c>
      <c r="G35" s="76">
        <v>214.54605299999997</v>
      </c>
      <c r="H35" s="76">
        <v>-22.56053</v>
      </c>
      <c r="I35" s="76">
        <v>256.624244</v>
      </c>
      <c r="J35" s="91">
        <v>29.855906</v>
      </c>
    </row>
    <row r="36" spans="1:10" s="11" customFormat="1" ht="12.75" customHeight="1">
      <c r="A36" s="13"/>
      <c r="B36" s="88"/>
      <c r="C36" s="13"/>
      <c r="D36" s="13"/>
      <c r="F36" s="75" t="s">
        <v>163</v>
      </c>
      <c r="G36" s="76">
        <v>2063.9966</v>
      </c>
      <c r="H36" s="76">
        <v>164.3815</v>
      </c>
      <c r="I36" s="76">
        <v>1193.8334</v>
      </c>
      <c r="J36" s="91">
        <v>62.7199</v>
      </c>
    </row>
    <row r="37" spans="2:14" ht="12.75" customHeight="1">
      <c r="B37" s="88"/>
      <c r="F37" s="75" t="s">
        <v>164</v>
      </c>
      <c r="G37" s="76">
        <v>253.60013705330002</v>
      </c>
      <c r="H37" s="76">
        <v>2.811481385</v>
      </c>
      <c r="I37" s="76">
        <v>195.72405444749998</v>
      </c>
      <c r="J37" s="91">
        <v>1.7065017614</v>
      </c>
      <c r="K37" s="11"/>
      <c r="L37" s="11"/>
      <c r="M37" s="11"/>
      <c r="N37" s="11"/>
    </row>
    <row r="38" spans="2:14" ht="14.25">
      <c r="B38" s="88"/>
      <c r="F38" s="75" t="s">
        <v>165</v>
      </c>
      <c r="G38" s="76">
        <v>217.2929171495</v>
      </c>
      <c r="H38" s="76">
        <v>-39.8667493506</v>
      </c>
      <c r="I38" s="76">
        <v>374.21705551490004</v>
      </c>
      <c r="J38" s="91">
        <v>-81.9095722883</v>
      </c>
      <c r="K38" s="11"/>
      <c r="L38" s="11"/>
      <c r="M38" s="11"/>
      <c r="N38" s="11"/>
    </row>
    <row r="39" spans="2:14" ht="14.25">
      <c r="B39" s="14"/>
      <c r="F39" s="75" t="s">
        <v>166</v>
      </c>
      <c r="G39" s="76" t="s">
        <v>26</v>
      </c>
      <c r="H39" s="76" t="s">
        <v>26</v>
      </c>
      <c r="I39" s="76">
        <v>35.5785</v>
      </c>
      <c r="J39" s="91">
        <v>16.1485</v>
      </c>
      <c r="K39" s="11"/>
      <c r="L39" s="11"/>
      <c r="M39" s="11"/>
      <c r="N39" s="11"/>
    </row>
    <row r="40" spans="6:14" ht="14.25" customHeight="1">
      <c r="F40" s="75" t="s">
        <v>167</v>
      </c>
      <c r="G40" s="76" t="s">
        <v>26</v>
      </c>
      <c r="H40" s="76" t="s">
        <v>26</v>
      </c>
      <c r="I40" s="76">
        <v>287.630498</v>
      </c>
      <c r="J40" s="91">
        <v>57.853991</v>
      </c>
      <c r="K40" s="11"/>
      <c r="L40" s="11"/>
      <c r="M40" s="11"/>
      <c r="N40" s="11"/>
    </row>
    <row r="41" spans="6:14" ht="14.25" customHeight="1">
      <c r="F41" s="89" t="s">
        <v>168</v>
      </c>
      <c r="G41" s="78">
        <v>11.2784286151</v>
      </c>
      <c r="H41" s="78">
        <v>3.0185563521</v>
      </c>
      <c r="I41" s="78">
        <v>34.3154384503</v>
      </c>
      <c r="J41" s="92">
        <v>9.009753939400001</v>
      </c>
      <c r="L41" s="11"/>
      <c r="M41" s="11"/>
      <c r="N41" s="11"/>
    </row>
    <row r="42" spans="11:14" ht="14.25" customHeight="1">
      <c r="K42" s="11"/>
      <c r="L42" s="11"/>
      <c r="M42" s="11"/>
      <c r="N42" s="11"/>
    </row>
  </sheetData>
  <sheetProtection/>
  <mergeCells count="6">
    <mergeCell ref="B1:D1"/>
    <mergeCell ref="F1:J1"/>
    <mergeCell ref="G3:H3"/>
    <mergeCell ref="I3:J3"/>
    <mergeCell ref="B3:B4"/>
    <mergeCell ref="F3:F5"/>
  </mergeCells>
  <printOptions/>
  <pageMargins left="0.7479166666666667" right="0.7479166666666667" top="0.39305555555555555" bottom="0.39305555555555555" header="0.5111111111111111" footer="0.5111111111111111"/>
  <pageSetup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B1:G18"/>
  <sheetViews>
    <sheetView zoomScalePageLayoutView="0" workbookViewId="0" topLeftCell="A1">
      <selection activeCell="D22" sqref="D22"/>
    </sheetView>
  </sheetViews>
  <sheetFormatPr defaultColWidth="9.00390625" defaultRowHeight="14.25"/>
  <cols>
    <col min="1" max="1" width="9.00390625" style="52" customWidth="1"/>
    <col min="2" max="2" width="22.875" style="52" customWidth="1"/>
    <col min="3" max="3" width="11.625" style="52" customWidth="1"/>
    <col min="4" max="4" width="16.75390625" style="52" customWidth="1"/>
    <col min="5" max="16384" width="9.00390625" style="52" customWidth="1"/>
  </cols>
  <sheetData>
    <row r="1" spans="2:5" s="12" customFormat="1" ht="29.25" customHeight="1">
      <c r="B1" s="463" t="s">
        <v>14</v>
      </c>
      <c r="C1" s="463"/>
      <c r="D1" s="463"/>
      <c r="E1" s="463"/>
    </row>
    <row r="2" s="11" customFormat="1" ht="15" customHeight="1"/>
    <row r="3" spans="2:5" s="11" customFormat="1" ht="15" customHeight="1">
      <c r="B3" s="8" t="s">
        <v>71</v>
      </c>
      <c r="C3" s="5" t="s">
        <v>169</v>
      </c>
      <c r="D3" s="5" t="s">
        <v>170</v>
      </c>
      <c r="E3" s="53" t="s">
        <v>171</v>
      </c>
    </row>
    <row r="4" spans="2:5" s="11" customFormat="1" ht="15" customHeight="1">
      <c r="B4" s="54" t="s">
        <v>172</v>
      </c>
      <c r="C4" s="386">
        <v>100.5</v>
      </c>
      <c r="D4" s="55">
        <v>101.5</v>
      </c>
      <c r="E4" s="56">
        <v>100.8</v>
      </c>
    </row>
    <row r="5" spans="2:5" s="11" customFormat="1" ht="15" customHeight="1">
      <c r="B5" s="57" t="s">
        <v>173</v>
      </c>
      <c r="C5" s="58">
        <v>102.3</v>
      </c>
      <c r="D5" s="58">
        <v>101.6</v>
      </c>
      <c r="E5" s="59">
        <v>101.6</v>
      </c>
    </row>
    <row r="6" spans="2:5" s="11" customFormat="1" ht="15" customHeight="1">
      <c r="B6" s="57" t="s">
        <v>174</v>
      </c>
      <c r="C6" s="58">
        <v>100</v>
      </c>
      <c r="D6" s="58">
        <v>100.9</v>
      </c>
      <c r="E6" s="59">
        <v>100.9</v>
      </c>
    </row>
    <row r="7" spans="2:5" s="11" customFormat="1" ht="15" customHeight="1">
      <c r="B7" s="57" t="s">
        <v>175</v>
      </c>
      <c r="C7" s="58">
        <v>115.7</v>
      </c>
      <c r="D7" s="58">
        <v>109.3</v>
      </c>
      <c r="E7" s="59">
        <v>102.3</v>
      </c>
    </row>
    <row r="8" spans="2:5" s="11" customFormat="1" ht="15" customHeight="1">
      <c r="B8" s="57" t="s">
        <v>176</v>
      </c>
      <c r="C8" s="58">
        <v>100.5</v>
      </c>
      <c r="D8" s="58">
        <v>79.2</v>
      </c>
      <c r="E8" s="59">
        <v>90.9</v>
      </c>
    </row>
    <row r="9" spans="2:5" s="11" customFormat="1" ht="15" customHeight="1">
      <c r="B9" s="57" t="s">
        <v>177</v>
      </c>
      <c r="C9" s="58">
        <v>97.5</v>
      </c>
      <c r="D9" s="58">
        <v>125.1</v>
      </c>
      <c r="E9" s="59">
        <v>122.3</v>
      </c>
    </row>
    <row r="10" spans="2:5" s="11" customFormat="1" ht="15" customHeight="1">
      <c r="B10" s="57" t="s">
        <v>178</v>
      </c>
      <c r="C10" s="58">
        <v>111</v>
      </c>
      <c r="D10" s="58">
        <v>124.7</v>
      </c>
      <c r="E10" s="59">
        <v>112</v>
      </c>
    </row>
    <row r="11" spans="2:5" s="11" customFormat="1" ht="15" customHeight="1">
      <c r="B11" s="57" t="s">
        <v>179</v>
      </c>
      <c r="C11" s="58">
        <v>106.3</v>
      </c>
      <c r="D11" s="58">
        <v>117.5</v>
      </c>
      <c r="E11" s="59">
        <v>109.9</v>
      </c>
    </row>
    <row r="12" spans="2:5" s="11" customFormat="1" ht="15" customHeight="1">
      <c r="B12" s="57" t="s">
        <v>180</v>
      </c>
      <c r="C12" s="58">
        <v>100</v>
      </c>
      <c r="D12" s="58">
        <v>100.7</v>
      </c>
      <c r="E12" s="59">
        <v>99.9</v>
      </c>
    </row>
    <row r="13" spans="2:5" s="11" customFormat="1" ht="15" customHeight="1">
      <c r="B13" s="57" t="s">
        <v>181</v>
      </c>
      <c r="C13" s="58">
        <v>100</v>
      </c>
      <c r="D13" s="58">
        <v>101.3</v>
      </c>
      <c r="E13" s="59">
        <v>100.2</v>
      </c>
    </row>
    <row r="14" spans="2:7" s="11" customFormat="1" ht="15" customHeight="1">
      <c r="B14" s="57" t="s">
        <v>182</v>
      </c>
      <c r="C14" s="58">
        <v>100.3</v>
      </c>
      <c r="D14" s="58">
        <v>100.4</v>
      </c>
      <c r="E14" s="59">
        <v>100.1</v>
      </c>
      <c r="G14" s="11" t="s">
        <v>183</v>
      </c>
    </row>
    <row r="15" spans="2:5" s="11" customFormat="1" ht="15" customHeight="1">
      <c r="B15" s="57" t="s">
        <v>184</v>
      </c>
      <c r="C15" s="58">
        <v>99.7</v>
      </c>
      <c r="D15" s="58">
        <v>103.4</v>
      </c>
      <c r="E15" s="59">
        <v>101.3</v>
      </c>
    </row>
    <row r="16" spans="2:5" s="11" customFormat="1" ht="15" customHeight="1">
      <c r="B16" s="57" t="s">
        <v>185</v>
      </c>
      <c r="C16" s="58">
        <v>99.9</v>
      </c>
      <c r="D16" s="58">
        <v>104.7</v>
      </c>
      <c r="E16" s="59">
        <v>102.8</v>
      </c>
    </row>
    <row r="17" spans="2:5" s="11" customFormat="1" ht="15" customHeight="1">
      <c r="B17" s="57" t="s">
        <v>186</v>
      </c>
      <c r="C17" s="58">
        <v>100</v>
      </c>
      <c r="D17" s="58">
        <v>100.1</v>
      </c>
      <c r="E17" s="59">
        <v>99.7</v>
      </c>
    </row>
    <row r="18" spans="2:5" s="11" customFormat="1" ht="15" customHeight="1">
      <c r="B18" s="60" t="s">
        <v>187</v>
      </c>
      <c r="C18" s="61">
        <v>98.9</v>
      </c>
      <c r="D18" s="61">
        <v>90.5</v>
      </c>
      <c r="E18" s="62">
        <v>93.9</v>
      </c>
    </row>
    <row r="19" s="11" customFormat="1" ht="15" customHeight="1"/>
    <row r="20" s="11" customFormat="1" ht="15" customHeight="1"/>
    <row r="21" s="11" customFormat="1" ht="15" customHeight="1"/>
    <row r="22" s="11" customFormat="1" ht="15" customHeight="1"/>
    <row r="23" s="11" customFormat="1" ht="15" customHeight="1"/>
    <row r="24" s="11" customFormat="1" ht="15" customHeight="1"/>
    <row r="25" s="11" customFormat="1" ht="15" customHeight="1"/>
    <row r="26" s="11" customFormat="1" ht="15" customHeight="1"/>
    <row r="27" s="11" customFormat="1" ht="15" customHeight="1"/>
    <row r="28" s="11" customFormat="1" ht="15" customHeight="1"/>
    <row r="29" s="11" customFormat="1" ht="15" customHeight="1"/>
    <row r="30" s="11" customFormat="1" ht="15" customHeight="1"/>
    <row r="31" s="11" customFormat="1" ht="15" customHeight="1"/>
    <row r="32" s="11" customFormat="1" ht="15" customHeight="1"/>
    <row r="33" s="11" customFormat="1" ht="15" customHeight="1"/>
    <row r="34" s="11" customFormat="1" ht="15" customHeight="1"/>
    <row r="35" s="11" customFormat="1" ht="15" customHeight="1"/>
    <row r="36" s="11" customFormat="1" ht="15" customHeight="1"/>
  </sheetData>
  <sheetProtection/>
  <mergeCells count="1">
    <mergeCell ref="B1:E1"/>
  </mergeCells>
  <printOptions/>
  <pageMargins left="0.75" right="0.75" top="1" bottom="1" header="0.5" footer="0.5"/>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dimension ref="B1:AB21"/>
  <sheetViews>
    <sheetView zoomScalePageLayoutView="0" workbookViewId="0" topLeftCell="A1">
      <selection activeCell="K25" sqref="K25"/>
    </sheetView>
  </sheetViews>
  <sheetFormatPr defaultColWidth="9.00390625" defaultRowHeight="14.25"/>
  <cols>
    <col min="1" max="1" width="2.25390625" style="19" customWidth="1"/>
    <col min="2" max="4" width="11.375" style="265" customWidth="1"/>
    <col min="5" max="5" width="12.50390625" style="265" customWidth="1"/>
    <col min="6" max="9" width="11.375" style="265" customWidth="1"/>
    <col min="10" max="10" width="12.50390625" style="265" customWidth="1"/>
    <col min="11" max="11" width="16.00390625" style="265" customWidth="1"/>
    <col min="12" max="12" width="11.375" style="265" customWidth="1"/>
    <col min="13" max="13" width="15.75390625" style="265" customWidth="1"/>
    <col min="14" max="14" width="13.375" style="265" customWidth="1"/>
    <col min="15" max="15" width="11.375" style="265" customWidth="1"/>
    <col min="16" max="16" width="10.00390625" style="265" customWidth="1"/>
    <col min="17" max="17" width="12.75390625" style="352" customWidth="1"/>
    <col min="18" max="18" width="20.75390625" style="352" customWidth="1"/>
    <col min="19" max="19" width="18.375" style="352" customWidth="1"/>
    <col min="20" max="20" width="12.75390625" style="265" customWidth="1"/>
    <col min="21" max="21" width="14.375" style="265" customWidth="1"/>
    <col min="22" max="22" width="11.125" style="265" customWidth="1"/>
    <col min="23" max="23" width="22.75390625" style="265" customWidth="1"/>
    <col min="24" max="16384" width="9.00390625" style="19" customWidth="1"/>
  </cols>
  <sheetData>
    <row r="1" spans="2:28" s="17" customFormat="1" ht="29.25" customHeight="1">
      <c r="B1" s="465" t="s">
        <v>416</v>
      </c>
      <c r="C1" s="465"/>
      <c r="D1" s="465"/>
      <c r="E1" s="465"/>
      <c r="F1" s="465"/>
      <c r="G1" s="465" t="s">
        <v>489</v>
      </c>
      <c r="H1" s="465"/>
      <c r="I1" s="465"/>
      <c r="J1" s="465"/>
      <c r="K1" s="465"/>
      <c r="L1" s="465" t="s">
        <v>490</v>
      </c>
      <c r="M1" s="465"/>
      <c r="N1" s="465"/>
      <c r="O1" s="465"/>
      <c r="P1" s="465"/>
      <c r="Q1" s="465" t="s">
        <v>491</v>
      </c>
      <c r="R1" s="465"/>
      <c r="S1" s="465"/>
      <c r="T1" s="465" t="s">
        <v>509</v>
      </c>
      <c r="U1" s="465"/>
      <c r="V1" s="465"/>
      <c r="W1" s="465"/>
      <c r="X1" s="465" t="s">
        <v>510</v>
      </c>
      <c r="Y1" s="465"/>
      <c r="Z1" s="465"/>
      <c r="AA1" s="465"/>
      <c r="AB1" s="465"/>
    </row>
    <row r="2" spans="2:28" s="1" customFormat="1" ht="15" customHeight="1">
      <c r="B2" s="232"/>
      <c r="C2" s="232"/>
      <c r="D2" s="232"/>
      <c r="E2" s="232"/>
      <c r="F2" s="233" t="s">
        <v>368</v>
      </c>
      <c r="G2" s="232"/>
      <c r="H2" s="232"/>
      <c r="I2" s="489" t="s">
        <v>507</v>
      </c>
      <c r="J2" s="490"/>
      <c r="K2" s="233"/>
      <c r="L2" s="232"/>
      <c r="M2" s="232"/>
      <c r="N2" s="232"/>
      <c r="O2" s="232"/>
      <c r="P2" s="232" t="s">
        <v>72</v>
      </c>
      <c r="Q2" s="342"/>
      <c r="S2" s="439" t="s">
        <v>508</v>
      </c>
      <c r="T2" s="232"/>
      <c r="U2" s="490"/>
      <c r="V2" s="490"/>
      <c r="W2" s="233" t="s">
        <v>369</v>
      </c>
      <c r="Z2" s="9"/>
      <c r="AB2" s="1" t="s">
        <v>72</v>
      </c>
    </row>
    <row r="3" spans="2:28" s="18" customFormat="1" ht="25.5" customHeight="1">
      <c r="B3" s="491" t="s">
        <v>188</v>
      </c>
      <c r="C3" s="493" t="s">
        <v>395</v>
      </c>
      <c r="D3" s="494"/>
      <c r="E3" s="506" t="s">
        <v>74</v>
      </c>
      <c r="F3" s="507"/>
      <c r="G3" s="491" t="s">
        <v>188</v>
      </c>
      <c r="H3" s="425" t="s">
        <v>455</v>
      </c>
      <c r="I3" s="426" t="s">
        <v>472</v>
      </c>
      <c r="J3" s="425" t="s">
        <v>487</v>
      </c>
      <c r="K3" s="426" t="s">
        <v>386</v>
      </c>
      <c r="L3" s="491" t="s">
        <v>188</v>
      </c>
      <c r="M3" s="234" t="s">
        <v>370</v>
      </c>
      <c r="N3" s="234" t="s">
        <v>371</v>
      </c>
      <c r="O3" s="506" t="s">
        <v>4</v>
      </c>
      <c r="P3" s="507" t="s">
        <v>372</v>
      </c>
      <c r="Q3" s="495" t="s">
        <v>188</v>
      </c>
      <c r="R3" s="508" t="s">
        <v>404</v>
      </c>
      <c r="S3" s="509"/>
      <c r="T3" s="491" t="s">
        <v>188</v>
      </c>
      <c r="U3" s="500" t="s">
        <v>373</v>
      </c>
      <c r="V3" s="501"/>
      <c r="W3" s="502" t="s">
        <v>374</v>
      </c>
      <c r="X3" s="486" t="s">
        <v>188</v>
      </c>
      <c r="Y3" s="497" t="s">
        <v>32</v>
      </c>
      <c r="Z3" s="498"/>
      <c r="AA3" s="497" t="s">
        <v>33</v>
      </c>
      <c r="AB3" s="499"/>
    </row>
    <row r="4" spans="2:28" s="18" customFormat="1" ht="24.75" customHeight="1">
      <c r="B4" s="492"/>
      <c r="C4" s="341" t="s">
        <v>380</v>
      </c>
      <c r="D4" s="322" t="s">
        <v>382</v>
      </c>
      <c r="E4" s="231" t="s">
        <v>375</v>
      </c>
      <c r="F4" s="230" t="s">
        <v>376</v>
      </c>
      <c r="G4" s="492"/>
      <c r="H4" s="423" t="s">
        <v>488</v>
      </c>
      <c r="I4" s="423" t="s">
        <v>488</v>
      </c>
      <c r="J4" s="423" t="s">
        <v>488</v>
      </c>
      <c r="K4" s="423" t="s">
        <v>488</v>
      </c>
      <c r="L4" s="492"/>
      <c r="M4" s="429" t="s">
        <v>492</v>
      </c>
      <c r="N4" s="429" t="s">
        <v>492</v>
      </c>
      <c r="O4" s="231" t="s">
        <v>375</v>
      </c>
      <c r="P4" s="230" t="s">
        <v>376</v>
      </c>
      <c r="Q4" s="496"/>
      <c r="R4" s="343" t="s">
        <v>377</v>
      </c>
      <c r="S4" s="344" t="s">
        <v>396</v>
      </c>
      <c r="T4" s="492"/>
      <c r="U4" s="231" t="s">
        <v>375</v>
      </c>
      <c r="V4" s="230" t="s">
        <v>376</v>
      </c>
      <c r="W4" s="503"/>
      <c r="X4" s="488"/>
      <c r="Y4" s="5" t="s">
        <v>189</v>
      </c>
      <c r="Z4" s="5" t="s">
        <v>190</v>
      </c>
      <c r="AA4" s="6" t="s">
        <v>189</v>
      </c>
      <c r="AB4" s="7" t="s">
        <v>190</v>
      </c>
    </row>
    <row r="5" spans="2:28" s="15" customFormat="1" ht="15" customHeight="1">
      <c r="B5" s="235" t="s">
        <v>191</v>
      </c>
      <c r="C5" s="356">
        <v>1.2</v>
      </c>
      <c r="D5" s="356">
        <v>13.2</v>
      </c>
      <c r="E5" s="236">
        <v>392324</v>
      </c>
      <c r="F5" s="237">
        <v>6.455017840910628</v>
      </c>
      <c r="G5" s="235" t="s">
        <v>191</v>
      </c>
      <c r="H5" s="356">
        <v>21.871474143958608</v>
      </c>
      <c r="I5" s="356">
        <v>39.470056625887</v>
      </c>
      <c r="J5" s="238">
        <v>36.56828509118242</v>
      </c>
      <c r="K5" s="237">
        <v>-61.17394461074938</v>
      </c>
      <c r="L5" s="235" t="s">
        <v>191</v>
      </c>
      <c r="M5" s="238">
        <v>5.1</v>
      </c>
      <c r="N5" s="237">
        <v>-9.8</v>
      </c>
      <c r="O5" s="239">
        <v>1783758.9736704743</v>
      </c>
      <c r="P5" s="240">
        <v>11.877966462788052</v>
      </c>
      <c r="Q5" s="345" t="s">
        <v>191</v>
      </c>
      <c r="R5" s="346">
        <v>5280</v>
      </c>
      <c r="S5" s="334">
        <v>6.45161290322581</v>
      </c>
      <c r="T5" s="241" t="s">
        <v>191</v>
      </c>
      <c r="U5" s="242">
        <v>235394.010224</v>
      </c>
      <c r="V5" s="243">
        <v>12.600069882556326</v>
      </c>
      <c r="W5" s="244">
        <v>-0.52997360198205</v>
      </c>
      <c r="X5" s="20" t="s">
        <v>192</v>
      </c>
      <c r="Y5" s="23">
        <v>6994075</v>
      </c>
      <c r="Z5" s="24">
        <v>7.74</v>
      </c>
      <c r="AA5" s="25">
        <v>5594410</v>
      </c>
      <c r="AB5" s="48">
        <v>10.58</v>
      </c>
    </row>
    <row r="6" spans="2:28" s="15" customFormat="1" ht="15" customHeight="1">
      <c r="B6" s="245" t="s">
        <v>193</v>
      </c>
      <c r="C6" s="333">
        <v>-21.8</v>
      </c>
      <c r="D6" s="333">
        <v>3.4</v>
      </c>
      <c r="E6" s="246">
        <v>367706</v>
      </c>
      <c r="F6" s="247">
        <v>-2.39716300761539</v>
      </c>
      <c r="G6" s="245" t="s">
        <v>193</v>
      </c>
      <c r="H6" s="333">
        <v>14.409939669761272</v>
      </c>
      <c r="I6" s="333">
        <v>11.074891037946571</v>
      </c>
      <c r="J6" s="248">
        <v>-36.48989101524944</v>
      </c>
      <c r="K6" s="247">
        <v>16.867469879518083</v>
      </c>
      <c r="L6" s="245" t="s">
        <v>193</v>
      </c>
      <c r="M6" s="248">
        <v>-5.8</v>
      </c>
      <c r="N6" s="247">
        <v>-25.2</v>
      </c>
      <c r="O6" s="249">
        <v>3193545.659847628</v>
      </c>
      <c r="P6" s="250">
        <v>8.525242766698256</v>
      </c>
      <c r="Q6" s="347" t="s">
        <v>193</v>
      </c>
      <c r="R6" s="336">
        <v>13972.25</v>
      </c>
      <c r="S6" s="335">
        <v>16.5714166527616</v>
      </c>
      <c r="T6" s="251" t="s">
        <v>193</v>
      </c>
      <c r="U6" s="242">
        <v>95215</v>
      </c>
      <c r="V6" s="243">
        <v>12.326876341929548</v>
      </c>
      <c r="W6" s="244">
        <v>8.6333426904541</v>
      </c>
      <c r="X6" s="21" t="s">
        <v>194</v>
      </c>
      <c r="Y6" s="26">
        <v>5708437</v>
      </c>
      <c r="Z6" s="27">
        <v>7.312783794077493</v>
      </c>
      <c r="AA6" s="26">
        <v>3388024</v>
      </c>
      <c r="AB6" s="49">
        <v>5.5161049510309645</v>
      </c>
    </row>
    <row r="7" spans="2:28" s="15" customFormat="1" ht="15" customHeight="1">
      <c r="B7" s="245" t="s">
        <v>195</v>
      </c>
      <c r="C7" s="333">
        <v>-26.3</v>
      </c>
      <c r="D7" s="333">
        <v>-1.1</v>
      </c>
      <c r="E7" s="246">
        <v>365465</v>
      </c>
      <c r="F7" s="247">
        <v>-1.220069247173484</v>
      </c>
      <c r="G7" s="245" t="s">
        <v>195</v>
      </c>
      <c r="H7" s="333">
        <v>12.920257390693266</v>
      </c>
      <c r="I7" s="333">
        <v>15.254016304431417</v>
      </c>
      <c r="J7" s="248">
        <v>31.347879541980234</v>
      </c>
      <c r="K7" s="247">
        <v>-77.27272727272727</v>
      </c>
      <c r="L7" s="245" t="s">
        <v>195</v>
      </c>
      <c r="M7" s="248">
        <v>8.9</v>
      </c>
      <c r="N7" s="247">
        <v>1.5</v>
      </c>
      <c r="O7" s="249">
        <v>3769152.659310854</v>
      </c>
      <c r="P7" s="250">
        <v>11.092513074711732</v>
      </c>
      <c r="Q7" s="347" t="s">
        <v>195</v>
      </c>
      <c r="R7" s="336">
        <v>7400.65</v>
      </c>
      <c r="S7" s="335">
        <v>8.68923483624614</v>
      </c>
      <c r="T7" s="251" t="s">
        <v>195</v>
      </c>
      <c r="U7" s="242">
        <v>20626.198956</v>
      </c>
      <c r="V7" s="243">
        <v>-10.37925052000567</v>
      </c>
      <c r="W7" s="244">
        <v>-9.382457553089665</v>
      </c>
      <c r="X7" s="21" t="s">
        <v>196</v>
      </c>
      <c r="Y7" s="26">
        <v>4570187</v>
      </c>
      <c r="Z7" s="27">
        <v>5.874447772673477</v>
      </c>
      <c r="AA7" s="26">
        <v>3611354</v>
      </c>
      <c r="AB7" s="49">
        <v>11.60663183125719</v>
      </c>
    </row>
    <row r="8" spans="2:28" s="15" customFormat="1" ht="15" customHeight="1">
      <c r="B8" s="245" t="s">
        <v>197</v>
      </c>
      <c r="C8" s="333">
        <v>1.4</v>
      </c>
      <c r="D8" s="333">
        <v>8.4</v>
      </c>
      <c r="E8" s="246">
        <v>923894</v>
      </c>
      <c r="F8" s="247">
        <v>4.852242381735451</v>
      </c>
      <c r="G8" s="245" t="s">
        <v>197</v>
      </c>
      <c r="H8" s="333">
        <v>11.246006389776355</v>
      </c>
      <c r="I8" s="333">
        <v>-48.07692307692307</v>
      </c>
      <c r="J8" s="248">
        <v>-23.684210526315795</v>
      </c>
      <c r="K8" s="247" t="s">
        <v>552</v>
      </c>
      <c r="L8" s="245" t="s">
        <v>197</v>
      </c>
      <c r="M8" s="248">
        <v>6.6</v>
      </c>
      <c r="N8" s="247">
        <v>-1.4</v>
      </c>
      <c r="O8" s="249">
        <v>6657095.178957079</v>
      </c>
      <c r="P8" s="250">
        <v>10.84535555138919</v>
      </c>
      <c r="Q8" s="347" t="s">
        <v>197</v>
      </c>
      <c r="R8" s="336">
        <v>18192.8</v>
      </c>
      <c r="S8" s="335">
        <v>5.74750058126017</v>
      </c>
      <c r="T8" s="251" t="s">
        <v>197</v>
      </c>
      <c r="U8" s="242">
        <v>4572</v>
      </c>
      <c r="V8" s="243">
        <v>25.29460126061936</v>
      </c>
      <c r="W8" s="244">
        <v>15.585425517176517</v>
      </c>
      <c r="X8" s="21" t="s">
        <v>198</v>
      </c>
      <c r="Y8" s="26">
        <v>5350301</v>
      </c>
      <c r="Z8" s="28">
        <v>3.84800225153094</v>
      </c>
      <c r="AA8" s="26">
        <v>3102262</v>
      </c>
      <c r="AB8" s="49">
        <v>8.45814697669604</v>
      </c>
    </row>
    <row r="9" spans="2:28" s="15" customFormat="1" ht="15" customHeight="1">
      <c r="B9" s="245" t="s">
        <v>199</v>
      </c>
      <c r="C9" s="333">
        <v>-1.1</v>
      </c>
      <c r="D9" s="333">
        <v>14.1</v>
      </c>
      <c r="E9" s="246">
        <v>115365</v>
      </c>
      <c r="F9" s="247">
        <v>6.990827900247609</v>
      </c>
      <c r="G9" s="245" t="s">
        <v>199</v>
      </c>
      <c r="H9" s="333">
        <v>22.446031692132124</v>
      </c>
      <c r="I9" s="333">
        <v>56.22039616488493</v>
      </c>
      <c r="J9" s="246" t="s">
        <v>540</v>
      </c>
      <c r="K9" s="247">
        <v>-74.46660575751852</v>
      </c>
      <c r="L9" s="245" t="s">
        <v>199</v>
      </c>
      <c r="M9" s="248">
        <v>6.7</v>
      </c>
      <c r="N9" s="247">
        <v>-21</v>
      </c>
      <c r="O9" s="249">
        <v>259804.01328761975</v>
      </c>
      <c r="P9" s="250">
        <v>10.05940037339235</v>
      </c>
      <c r="Q9" s="347" t="s">
        <v>199</v>
      </c>
      <c r="R9" s="348">
        <v>5700</v>
      </c>
      <c r="S9" s="335">
        <v>6.64631031831116</v>
      </c>
      <c r="T9" s="251" t="s">
        <v>199</v>
      </c>
      <c r="U9" s="242">
        <v>561604.989776</v>
      </c>
      <c r="V9" s="243">
        <v>-2.255082767001994</v>
      </c>
      <c r="W9" s="244">
        <v>-14.33399015512883</v>
      </c>
      <c r="X9" s="21" t="s">
        <v>200</v>
      </c>
      <c r="Y9" s="29">
        <v>7538265</v>
      </c>
      <c r="Z9" s="30">
        <v>2.206459280808002</v>
      </c>
      <c r="AA9" s="29">
        <v>6873020</v>
      </c>
      <c r="AB9" s="50">
        <v>5.770581767285391</v>
      </c>
    </row>
    <row r="10" spans="2:28" s="15" customFormat="1" ht="15" customHeight="1">
      <c r="B10" s="245" t="s">
        <v>201</v>
      </c>
      <c r="C10" s="333">
        <v>8.4</v>
      </c>
      <c r="D10" s="333">
        <v>11.2</v>
      </c>
      <c r="E10" s="246">
        <v>220524</v>
      </c>
      <c r="F10" s="247">
        <v>-11.411595984429425</v>
      </c>
      <c r="G10" s="245" t="s">
        <v>201</v>
      </c>
      <c r="H10" s="333">
        <v>8.429811866859623</v>
      </c>
      <c r="I10" s="333">
        <v>5.194805194805198</v>
      </c>
      <c r="J10" s="248">
        <v>-37.77777777777778</v>
      </c>
      <c r="K10" s="247" t="s">
        <v>548</v>
      </c>
      <c r="L10" s="245" t="s">
        <v>201</v>
      </c>
      <c r="M10" s="248">
        <v>6.6</v>
      </c>
      <c r="N10" s="247">
        <v>4.4</v>
      </c>
      <c r="O10" s="249">
        <v>1473435.6707739732</v>
      </c>
      <c r="P10" s="250">
        <v>10.839854384135435</v>
      </c>
      <c r="Q10" s="347" t="s">
        <v>201</v>
      </c>
      <c r="R10" s="336">
        <v>12555</v>
      </c>
      <c r="S10" s="335">
        <v>21.8932038834951</v>
      </c>
      <c r="T10" s="251" t="s">
        <v>201</v>
      </c>
      <c r="U10" s="242">
        <v>48667</v>
      </c>
      <c r="V10" s="243">
        <v>12.071387449625789</v>
      </c>
      <c r="W10" s="244">
        <v>0.783621807217429</v>
      </c>
      <c r="X10" s="21" t="s">
        <v>202</v>
      </c>
      <c r="Y10" s="31">
        <v>4122295</v>
      </c>
      <c r="Z10" s="32">
        <v>3.6596635602006655</v>
      </c>
      <c r="AA10" s="31">
        <v>2684778</v>
      </c>
      <c r="AB10" s="49">
        <v>10.77292890100454</v>
      </c>
    </row>
    <row r="11" spans="2:28" s="15" customFormat="1" ht="15" customHeight="1">
      <c r="B11" s="245" t="s">
        <v>192</v>
      </c>
      <c r="C11" s="333">
        <v>-14.7</v>
      </c>
      <c r="D11" s="333">
        <v>11.3</v>
      </c>
      <c r="E11" s="246">
        <v>433623</v>
      </c>
      <c r="F11" s="247">
        <v>4.2320385945766645</v>
      </c>
      <c r="G11" s="245" t="s">
        <v>192</v>
      </c>
      <c r="H11" s="333">
        <v>15.020900428588746</v>
      </c>
      <c r="I11" s="333">
        <v>83.85595382096162</v>
      </c>
      <c r="J11" s="248">
        <v>97.07761102350658</v>
      </c>
      <c r="K11" s="247">
        <v>-25.101047120418855</v>
      </c>
      <c r="L11" s="245" t="s">
        <v>192</v>
      </c>
      <c r="M11" s="248">
        <v>1.6</v>
      </c>
      <c r="N11" s="247">
        <v>3</v>
      </c>
      <c r="O11" s="249">
        <v>1112745.3450103882</v>
      </c>
      <c r="P11" s="250">
        <v>13.327804497675316</v>
      </c>
      <c r="Q11" s="347" t="s">
        <v>192</v>
      </c>
      <c r="R11" s="336">
        <v>1281.81</v>
      </c>
      <c r="S11" s="335">
        <v>540.905</v>
      </c>
      <c r="T11" s="251" t="s">
        <v>192</v>
      </c>
      <c r="U11" s="242">
        <v>229484</v>
      </c>
      <c r="V11" s="243">
        <v>16.985191038156657</v>
      </c>
      <c r="W11" s="244">
        <v>5.1079883541389535</v>
      </c>
      <c r="X11" s="10" t="s">
        <v>199</v>
      </c>
      <c r="Y11" s="33">
        <v>1797601</v>
      </c>
      <c r="Z11" s="32">
        <v>-1.99</v>
      </c>
      <c r="AA11" s="34">
        <v>1359751</v>
      </c>
      <c r="AB11" s="51">
        <v>13.27</v>
      </c>
    </row>
    <row r="12" spans="2:28" s="15" customFormat="1" ht="15" customHeight="1">
      <c r="B12" s="245" t="s">
        <v>194</v>
      </c>
      <c r="C12" s="333">
        <v>8.48</v>
      </c>
      <c r="D12" s="333">
        <v>16.8</v>
      </c>
      <c r="E12" s="246">
        <v>388224</v>
      </c>
      <c r="F12" s="247">
        <v>6.284700548638256</v>
      </c>
      <c r="G12" s="245" t="s">
        <v>194</v>
      </c>
      <c r="H12" s="333">
        <v>50.52635480762103</v>
      </c>
      <c r="I12" s="333">
        <v>44.090441932168545</v>
      </c>
      <c r="J12" s="246" t="s">
        <v>553</v>
      </c>
      <c r="K12" s="247">
        <v>-52.2343594836147</v>
      </c>
      <c r="L12" s="245" t="s">
        <v>194</v>
      </c>
      <c r="M12" s="248">
        <v>1.8</v>
      </c>
      <c r="N12" s="247">
        <v>56.2</v>
      </c>
      <c r="O12" s="249">
        <v>1963949.0960629606</v>
      </c>
      <c r="P12" s="250">
        <v>12.18785014759682</v>
      </c>
      <c r="Q12" s="349" t="s">
        <v>194</v>
      </c>
      <c r="R12" s="336">
        <v>20067</v>
      </c>
      <c r="S12" s="335">
        <v>-8.76977632296781</v>
      </c>
      <c r="T12" s="245" t="s">
        <v>194</v>
      </c>
      <c r="U12" s="242">
        <v>2224406</v>
      </c>
      <c r="V12" s="243">
        <v>3.0346599249336776</v>
      </c>
      <c r="W12" s="244">
        <v>-11.785393899885548</v>
      </c>
      <c r="X12" s="504"/>
      <c r="Y12" s="504"/>
      <c r="Z12" s="504"/>
      <c r="AA12" s="35"/>
      <c r="AB12" s="35"/>
    </row>
    <row r="13" spans="2:28" s="15" customFormat="1" ht="15" customHeight="1">
      <c r="B13" s="245" t="s">
        <v>196</v>
      </c>
      <c r="C13" s="333">
        <v>-16.2</v>
      </c>
      <c r="D13" s="333">
        <v>5.7</v>
      </c>
      <c r="E13" s="246">
        <v>358520</v>
      </c>
      <c r="F13" s="247">
        <v>2.303337442359492</v>
      </c>
      <c r="G13" s="245" t="s">
        <v>196</v>
      </c>
      <c r="H13" s="333">
        <v>19.33468913422429</v>
      </c>
      <c r="I13" s="333">
        <v>55.18394648829431</v>
      </c>
      <c r="J13" s="248">
        <v>-50.370370370370374</v>
      </c>
      <c r="K13" s="247">
        <v>9.572901325478654</v>
      </c>
      <c r="L13" s="245" t="s">
        <v>196</v>
      </c>
      <c r="M13" s="248">
        <v>-6.3</v>
      </c>
      <c r="N13" s="247">
        <v>5.5</v>
      </c>
      <c r="O13" s="249">
        <v>1118541.4305813606</v>
      </c>
      <c r="P13" s="250">
        <v>12.849450197581902</v>
      </c>
      <c r="Q13" s="347" t="s">
        <v>196</v>
      </c>
      <c r="R13" s="336">
        <v>3368.4</v>
      </c>
      <c r="S13" s="335">
        <v>-78.7796603762887</v>
      </c>
      <c r="T13" s="251" t="s">
        <v>196</v>
      </c>
      <c r="U13" s="242">
        <v>1395594</v>
      </c>
      <c r="V13" s="243">
        <v>24.587362844846282</v>
      </c>
      <c r="W13" s="244">
        <v>17.868839020668176</v>
      </c>
      <c r="X13" s="505"/>
      <c r="Y13" s="21"/>
      <c r="Z13" s="21"/>
      <c r="AA13" s="35"/>
      <c r="AB13" s="35"/>
    </row>
    <row r="14" spans="2:28" s="15" customFormat="1" ht="15" customHeight="1">
      <c r="B14" s="245" t="s">
        <v>198</v>
      </c>
      <c r="C14" s="333">
        <v>-8.5</v>
      </c>
      <c r="D14" s="333">
        <v>4.1</v>
      </c>
      <c r="E14" s="246">
        <v>262639</v>
      </c>
      <c r="F14" s="247">
        <v>-2.179953220207679</v>
      </c>
      <c r="G14" s="245" t="s">
        <v>198</v>
      </c>
      <c r="H14" s="333">
        <v>7.978527785462262</v>
      </c>
      <c r="I14" s="333">
        <v>0.2063276312588016</v>
      </c>
      <c r="J14" s="248">
        <v>25.330432880084516</v>
      </c>
      <c r="K14" s="247">
        <v>71.16951161262872</v>
      </c>
      <c r="L14" s="245" t="s">
        <v>198</v>
      </c>
      <c r="M14" s="248">
        <v>-0.4</v>
      </c>
      <c r="N14" s="247">
        <v>5</v>
      </c>
      <c r="O14" s="249">
        <v>1297541.8223924239</v>
      </c>
      <c r="P14" s="250">
        <v>11.331929072851722</v>
      </c>
      <c r="Q14" s="347" t="s">
        <v>198</v>
      </c>
      <c r="R14" s="336">
        <v>7100</v>
      </c>
      <c r="S14" s="335">
        <v>-51.4031485284052</v>
      </c>
      <c r="T14" s="251" t="s">
        <v>198</v>
      </c>
      <c r="U14" s="242">
        <v>1538574.50107</v>
      </c>
      <c r="V14" s="243">
        <v>-2.011517248989108</v>
      </c>
      <c r="W14" s="244">
        <v>-5.8708138799126885</v>
      </c>
      <c r="X14" s="21"/>
      <c r="Y14" s="36"/>
      <c r="Z14" s="37"/>
      <c r="AA14" s="35"/>
      <c r="AB14" s="35"/>
    </row>
    <row r="15" spans="2:26" s="15" customFormat="1" ht="15" customHeight="1">
      <c r="B15" s="245" t="s">
        <v>200</v>
      </c>
      <c r="C15" s="333">
        <v>2.8</v>
      </c>
      <c r="D15" s="333">
        <v>12.6</v>
      </c>
      <c r="E15" s="246">
        <v>589220</v>
      </c>
      <c r="F15" s="247">
        <v>1.233592192976431</v>
      </c>
      <c r="G15" s="245" t="s">
        <v>200</v>
      </c>
      <c r="H15" s="333">
        <v>18.002501136880397</v>
      </c>
      <c r="I15" s="333">
        <v>31.323529411764696</v>
      </c>
      <c r="J15" s="248">
        <v>-79.63755348603071</v>
      </c>
      <c r="K15" s="247">
        <v>16.8032786885246</v>
      </c>
      <c r="L15" s="245" t="s">
        <v>200</v>
      </c>
      <c r="M15" s="248">
        <v>1.8</v>
      </c>
      <c r="N15" s="247">
        <v>2.5</v>
      </c>
      <c r="O15" s="249">
        <v>2145149.875567163</v>
      </c>
      <c r="P15" s="250">
        <v>13.632681303152367</v>
      </c>
      <c r="Q15" s="347" t="s">
        <v>200</v>
      </c>
      <c r="R15" s="336">
        <v>13018.03</v>
      </c>
      <c r="S15" s="335">
        <v>42.8951065838291</v>
      </c>
      <c r="T15" s="251" t="s">
        <v>200</v>
      </c>
      <c r="U15" s="242">
        <v>295760</v>
      </c>
      <c r="V15" s="243">
        <v>2.4518328125757733</v>
      </c>
      <c r="W15" s="244">
        <v>-9.012581871602336</v>
      </c>
      <c r="X15" s="21"/>
      <c r="Y15" s="38"/>
      <c r="Z15" s="39"/>
    </row>
    <row r="16" spans="2:28" s="15" customFormat="1" ht="15" customHeight="1">
      <c r="B16" s="245" t="s">
        <v>202</v>
      </c>
      <c r="C16" s="333">
        <v>-24.9</v>
      </c>
      <c r="D16" s="333">
        <v>-7.4</v>
      </c>
      <c r="E16" s="246">
        <v>207138</v>
      </c>
      <c r="F16" s="247">
        <v>3.581429771572587</v>
      </c>
      <c r="G16" s="245" t="s">
        <v>202</v>
      </c>
      <c r="H16" s="333">
        <v>3.2477634784423515</v>
      </c>
      <c r="I16" s="333">
        <v>-15.459661116621291</v>
      </c>
      <c r="J16" s="248" t="s">
        <v>549</v>
      </c>
      <c r="K16" s="247">
        <v>34.03031906163059</v>
      </c>
      <c r="L16" s="245" t="s">
        <v>202</v>
      </c>
      <c r="M16" s="248">
        <v>3.5</v>
      </c>
      <c r="N16" s="247">
        <v>-28.2</v>
      </c>
      <c r="O16" s="249">
        <v>1071756.7296122261</v>
      </c>
      <c r="P16" s="252">
        <v>11.983072464233786</v>
      </c>
      <c r="Q16" s="347" t="s">
        <v>202</v>
      </c>
      <c r="R16" s="336">
        <v>10000</v>
      </c>
      <c r="S16" s="335">
        <v>233.333333333333</v>
      </c>
      <c r="T16" s="251" t="s">
        <v>202</v>
      </c>
      <c r="U16" s="242">
        <v>1637375.46893</v>
      </c>
      <c r="V16" s="243">
        <v>-20.797273094446865</v>
      </c>
      <c r="W16" s="244">
        <v>-14.467897510201794</v>
      </c>
      <c r="X16" s="21"/>
      <c r="Y16" s="40"/>
      <c r="Z16" s="41"/>
      <c r="AA16" s="35"/>
      <c r="AB16" s="35"/>
    </row>
    <row r="17" spans="2:26" s="15" customFormat="1" ht="15" customHeight="1">
      <c r="B17" s="245" t="s">
        <v>203</v>
      </c>
      <c r="C17" s="333">
        <v>0.5</v>
      </c>
      <c r="D17" s="333">
        <v>9.8</v>
      </c>
      <c r="E17" s="246">
        <v>736280</v>
      </c>
      <c r="F17" s="247">
        <v>6.401304076394837</v>
      </c>
      <c r="G17" s="245" t="s">
        <v>203</v>
      </c>
      <c r="H17" s="333">
        <v>19.151919859411336</v>
      </c>
      <c r="I17" s="333">
        <v>11.171076024420515</v>
      </c>
      <c r="J17" s="248">
        <v>5.613225517961439</v>
      </c>
      <c r="K17" s="247">
        <v>36.10682261208578</v>
      </c>
      <c r="L17" s="245" t="s">
        <v>203</v>
      </c>
      <c r="M17" s="248">
        <v>9.5</v>
      </c>
      <c r="N17" s="247">
        <v>-3.6</v>
      </c>
      <c r="O17" s="249">
        <v>3272731.4708793503</v>
      </c>
      <c r="P17" s="250">
        <v>11.671957550642276</v>
      </c>
      <c r="Q17" s="349" t="s">
        <v>203</v>
      </c>
      <c r="R17" s="336">
        <v>40284.26</v>
      </c>
      <c r="S17" s="335">
        <v>77.9733156615861</v>
      </c>
      <c r="T17" s="245" t="s">
        <v>203</v>
      </c>
      <c r="U17" s="242">
        <v>189302.801044</v>
      </c>
      <c r="V17" s="243">
        <v>20.037525535136183</v>
      </c>
      <c r="W17" s="244">
        <v>9.323793747847148</v>
      </c>
      <c r="X17" s="21"/>
      <c r="Y17" s="38"/>
      <c r="Z17" s="42"/>
    </row>
    <row r="18" spans="2:26" s="15" customFormat="1" ht="15" customHeight="1">
      <c r="B18" s="245" t="s">
        <v>204</v>
      </c>
      <c r="C18" s="333">
        <v>4.6</v>
      </c>
      <c r="D18" s="333">
        <v>16</v>
      </c>
      <c r="E18" s="246">
        <v>496146</v>
      </c>
      <c r="F18" s="247">
        <v>7.273883036687252</v>
      </c>
      <c r="G18" s="245" t="s">
        <v>204</v>
      </c>
      <c r="H18" s="333">
        <v>25.618283527160287</v>
      </c>
      <c r="I18" s="333">
        <v>3.03830911492733</v>
      </c>
      <c r="J18" s="248">
        <v>2.7766914352757226</v>
      </c>
      <c r="K18" s="247">
        <v>22.98387096774192</v>
      </c>
      <c r="L18" s="245" t="s">
        <v>204</v>
      </c>
      <c r="M18" s="248">
        <v>11.6</v>
      </c>
      <c r="N18" s="247">
        <v>12.3</v>
      </c>
      <c r="O18" s="249">
        <v>1286523.810603362</v>
      </c>
      <c r="P18" s="250">
        <v>12.475469509041787</v>
      </c>
      <c r="Q18" s="349" t="s">
        <v>204</v>
      </c>
      <c r="R18" s="336">
        <v>19048</v>
      </c>
      <c r="S18" s="335">
        <v>27.616240117915</v>
      </c>
      <c r="T18" s="245" t="s">
        <v>204</v>
      </c>
      <c r="U18" s="242">
        <v>134741</v>
      </c>
      <c r="V18" s="243">
        <v>-32.777054365667354</v>
      </c>
      <c r="W18" s="244">
        <v>-42.049184797989106</v>
      </c>
      <c r="X18" s="21"/>
      <c r="Y18" s="43"/>
      <c r="Z18" s="44"/>
    </row>
    <row r="19" spans="2:26" s="15" customFormat="1" ht="15" customHeight="1">
      <c r="B19" s="253" t="s">
        <v>205</v>
      </c>
      <c r="C19" s="357">
        <v>-34.5</v>
      </c>
      <c r="D19" s="357">
        <v>-4</v>
      </c>
      <c r="E19" s="246">
        <v>873919</v>
      </c>
      <c r="F19" s="247">
        <v>5.789164684449119</v>
      </c>
      <c r="G19" s="253" t="s">
        <v>205</v>
      </c>
      <c r="H19" s="357">
        <v>3.2877169559412494</v>
      </c>
      <c r="I19" s="357">
        <v>-7.746478873239425</v>
      </c>
      <c r="J19" s="248" t="s">
        <v>549</v>
      </c>
      <c r="K19" s="247" t="s">
        <v>554</v>
      </c>
      <c r="L19" s="253" t="s">
        <v>205</v>
      </c>
      <c r="M19" s="254">
        <v>-12</v>
      </c>
      <c r="N19" s="255">
        <v>-16</v>
      </c>
      <c r="O19" s="249">
        <v>3863789.08426258</v>
      </c>
      <c r="P19" s="252">
        <v>12.936688959892166</v>
      </c>
      <c r="Q19" s="349" t="s">
        <v>206</v>
      </c>
      <c r="R19" s="336">
        <v>30979.11</v>
      </c>
      <c r="S19" s="335">
        <v>-30.0207594479207</v>
      </c>
      <c r="T19" s="245" t="s">
        <v>206</v>
      </c>
      <c r="U19" s="242">
        <v>13043</v>
      </c>
      <c r="V19" s="243">
        <v>-95.05411165125857</v>
      </c>
      <c r="W19" s="244">
        <v>-94.84803297006101</v>
      </c>
      <c r="X19" s="21"/>
      <c r="Y19" s="45"/>
      <c r="Z19" s="46"/>
    </row>
    <row r="20" spans="2:26" s="15" customFormat="1" ht="15" customHeight="1">
      <c r="B20" s="319" t="s">
        <v>379</v>
      </c>
      <c r="C20" s="338">
        <v>20.7</v>
      </c>
      <c r="D20" s="338">
        <v>41</v>
      </c>
      <c r="E20" s="256">
        <v>500027</v>
      </c>
      <c r="F20" s="257">
        <v>14.531944670314687</v>
      </c>
      <c r="G20" s="319" t="s">
        <v>378</v>
      </c>
      <c r="H20" s="338">
        <v>68.30316707348899</v>
      </c>
      <c r="I20" s="338" t="s">
        <v>551</v>
      </c>
      <c r="J20" s="428">
        <v>-20.932069510268576</v>
      </c>
      <c r="K20" s="257">
        <v>-48.71794871794871</v>
      </c>
      <c r="L20" s="319" t="s">
        <v>379</v>
      </c>
      <c r="M20" s="258">
        <v>7.3</v>
      </c>
      <c r="N20" s="259">
        <v>7.4</v>
      </c>
      <c r="O20" s="260">
        <v>892879.2734894007</v>
      </c>
      <c r="P20" s="261">
        <v>10.117173294030351</v>
      </c>
      <c r="Q20" s="350" t="s">
        <v>399</v>
      </c>
      <c r="R20" s="351">
        <v>45595.25</v>
      </c>
      <c r="S20" s="340">
        <v>1.26669853050267</v>
      </c>
      <c r="T20" s="319" t="s">
        <v>378</v>
      </c>
      <c r="U20" s="262">
        <v>85311</v>
      </c>
      <c r="V20" s="263">
        <v>-16.561363013966584</v>
      </c>
      <c r="W20" s="264">
        <v>-40.823661712033044</v>
      </c>
      <c r="X20" s="21"/>
      <c r="Y20" s="38"/>
      <c r="Z20" s="39"/>
    </row>
    <row r="21" spans="19:20" ht="12">
      <c r="S21" s="404"/>
      <c r="T21" s="405" t="s">
        <v>413</v>
      </c>
    </row>
  </sheetData>
  <sheetProtection/>
  <mergeCells count="24">
    <mergeCell ref="Y12:Z12"/>
    <mergeCell ref="X3:X4"/>
    <mergeCell ref="X12:X13"/>
    <mergeCell ref="E3:F3"/>
    <mergeCell ref="L3:L4"/>
    <mergeCell ref="O3:P3"/>
    <mergeCell ref="R3:S3"/>
    <mergeCell ref="G3:G4"/>
    <mergeCell ref="X1:AB1"/>
    <mergeCell ref="Y3:Z3"/>
    <mergeCell ref="AA3:AB3"/>
    <mergeCell ref="T3:T4"/>
    <mergeCell ref="U3:V3"/>
    <mergeCell ref="W3:W4"/>
    <mergeCell ref="U2:V2"/>
    <mergeCell ref="T1:W1"/>
    <mergeCell ref="I2:J2"/>
    <mergeCell ref="Q1:S1"/>
    <mergeCell ref="B1:F1"/>
    <mergeCell ref="L1:P1"/>
    <mergeCell ref="B3:B4"/>
    <mergeCell ref="C3:D3"/>
    <mergeCell ref="Q3:Q4"/>
    <mergeCell ref="G1:K1"/>
  </mergeCells>
  <printOptions/>
  <pageMargins left="0.984251968503937" right="0.1968503937007874" top="0.5905511811023623" bottom="0.1968503937007874"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B1:K20"/>
  <sheetViews>
    <sheetView zoomScale="85" zoomScaleNormal="85" zoomScalePageLayoutView="0" workbookViewId="0" topLeftCell="B1">
      <selection activeCell="P11" sqref="P11"/>
    </sheetView>
  </sheetViews>
  <sheetFormatPr defaultColWidth="9.00390625" defaultRowHeight="15" customHeight="1"/>
  <cols>
    <col min="1" max="1" width="9.00390625" style="13" hidden="1" customWidth="1"/>
    <col min="2" max="2" width="41.375" style="13" customWidth="1"/>
    <col min="3" max="3" width="11.625" style="13" customWidth="1"/>
    <col min="4" max="4" width="12.625" style="13" customWidth="1"/>
    <col min="5" max="6" width="10.625" style="13" customWidth="1"/>
    <col min="7" max="9" width="9.00390625" style="13" customWidth="1"/>
    <col min="10" max="10" width="10.50390625" style="13" bestFit="1" customWidth="1"/>
    <col min="11" max="11" width="9.50390625" style="13" bestFit="1" customWidth="1"/>
    <col min="12" max="16384" width="9.00390625" style="13" customWidth="1"/>
  </cols>
  <sheetData>
    <row r="1" spans="2:6" s="12" customFormat="1" ht="55.5" customHeight="1">
      <c r="B1" s="454" t="s">
        <v>20</v>
      </c>
      <c r="C1" s="454"/>
      <c r="D1" s="454"/>
      <c r="E1" s="454"/>
      <c r="F1" s="454"/>
    </row>
    <row r="2" spans="2:6" s="11" customFormat="1" ht="42" customHeight="1">
      <c r="B2" s="1"/>
      <c r="C2" s="1"/>
      <c r="D2" s="1"/>
      <c r="E2" s="1"/>
      <c r="F2" s="1" t="s">
        <v>21</v>
      </c>
    </row>
    <row r="3" spans="2:6" s="11" customFormat="1" ht="34.5" customHeight="1">
      <c r="B3" s="111" t="s">
        <v>22</v>
      </c>
      <c r="C3" s="140" t="s">
        <v>208</v>
      </c>
      <c r="D3" s="140" t="s">
        <v>209</v>
      </c>
      <c r="E3" s="141" t="s">
        <v>210</v>
      </c>
      <c r="F3" s="142" t="s">
        <v>211</v>
      </c>
    </row>
    <row r="4" spans="2:6" s="143" customFormat="1" ht="34.5" customHeight="1">
      <c r="B4" s="144" t="s">
        <v>27</v>
      </c>
      <c r="C4" s="308" t="s">
        <v>212</v>
      </c>
      <c r="D4" s="308">
        <v>2.3</v>
      </c>
      <c r="E4" s="145" t="s">
        <v>212</v>
      </c>
      <c r="F4" s="146">
        <v>15.8</v>
      </c>
    </row>
    <row r="5" spans="2:6" s="143" customFormat="1" ht="34.5" customHeight="1">
      <c r="B5" s="147" t="s">
        <v>28</v>
      </c>
      <c r="C5" s="309" t="s">
        <v>213</v>
      </c>
      <c r="D5" s="309" t="s">
        <v>213</v>
      </c>
      <c r="E5" s="148" t="s">
        <v>213</v>
      </c>
      <c r="F5" s="146">
        <v>0.9</v>
      </c>
    </row>
    <row r="6" spans="2:6" s="143" customFormat="1" ht="34.5" customHeight="1">
      <c r="B6" s="149" t="s">
        <v>4</v>
      </c>
      <c r="C6" s="382">
        <v>399.8597</v>
      </c>
      <c r="D6" s="309">
        <v>-9.090584595769272</v>
      </c>
      <c r="E6" s="145">
        <v>3516.2399</v>
      </c>
      <c r="F6" s="146">
        <v>11.479694325525386</v>
      </c>
    </row>
    <row r="7" spans="2:6" s="385" customFormat="1" ht="34.5" customHeight="1">
      <c r="B7" s="397" t="s">
        <v>500</v>
      </c>
      <c r="C7" s="382">
        <v>380.5</v>
      </c>
      <c r="D7" s="309">
        <v>11.296328742152582</v>
      </c>
      <c r="E7" s="145">
        <v>2957.4</v>
      </c>
      <c r="F7" s="146">
        <v>53.6</v>
      </c>
    </row>
    <row r="8" spans="2:6" s="385" customFormat="1" ht="34.5" customHeight="1">
      <c r="B8" s="397" t="s">
        <v>406</v>
      </c>
      <c r="C8" s="382">
        <v>243.70000000000005</v>
      </c>
      <c r="D8" s="309">
        <v>7.110191642416368</v>
      </c>
      <c r="E8" s="145">
        <v>1875.7</v>
      </c>
      <c r="F8" s="146">
        <v>51.4</v>
      </c>
    </row>
    <row r="9" spans="2:6" s="385" customFormat="1" ht="34.5" customHeight="1">
      <c r="B9" s="435" t="s">
        <v>501</v>
      </c>
      <c r="C9" s="382">
        <v>1.156041</v>
      </c>
      <c r="D9" s="309">
        <v>-57.603952814432866</v>
      </c>
      <c r="E9" s="145">
        <v>25.384256</v>
      </c>
      <c r="F9" s="146">
        <v>2.25347730421884</v>
      </c>
    </row>
    <row r="10" spans="2:10" s="11" customFormat="1" ht="34.5" customHeight="1">
      <c r="B10" s="112" t="s">
        <v>29</v>
      </c>
      <c r="C10" s="310" t="s">
        <v>26</v>
      </c>
      <c r="D10" s="310" t="s">
        <v>26</v>
      </c>
      <c r="E10" s="135">
        <v>1379.8793</v>
      </c>
      <c r="F10" s="117">
        <v>1.3781396314354453</v>
      </c>
      <c r="J10" s="69"/>
    </row>
    <row r="11" spans="2:11" s="11" customFormat="1" ht="31.5" customHeight="1">
      <c r="B11" s="57" t="s">
        <v>30</v>
      </c>
      <c r="C11" s="313">
        <v>44.1069</v>
      </c>
      <c r="D11" s="311">
        <v>-51.05840448727551</v>
      </c>
      <c r="E11" s="298">
        <v>903.1661</v>
      </c>
      <c r="F11" s="314">
        <v>4.606895187415745</v>
      </c>
      <c r="H11" s="85"/>
      <c r="I11" s="85"/>
      <c r="J11" s="85"/>
      <c r="K11" s="85"/>
    </row>
    <row r="12" spans="2:11" s="11" customFormat="1" ht="36" customHeight="1">
      <c r="B12" s="57" t="s">
        <v>31</v>
      </c>
      <c r="C12" s="313">
        <v>97.8092</v>
      </c>
      <c r="D12" s="311">
        <v>-9.36333266922118</v>
      </c>
      <c r="E12" s="298">
        <v>985.6913</v>
      </c>
      <c r="F12" s="314">
        <v>-5.038449796091456</v>
      </c>
      <c r="H12" s="85"/>
      <c r="I12" s="85"/>
      <c r="J12" s="85"/>
      <c r="K12" s="85"/>
    </row>
    <row r="13" spans="2:8" s="11" customFormat="1" ht="34.5" customHeight="1">
      <c r="B13" s="118" t="s">
        <v>32</v>
      </c>
      <c r="C13" s="310" t="s">
        <v>26</v>
      </c>
      <c r="D13" s="310" t="s">
        <v>26</v>
      </c>
      <c r="E13" s="135">
        <v>26530.3524883957</v>
      </c>
      <c r="F13" s="441" t="s">
        <v>511</v>
      </c>
      <c r="H13" s="85"/>
    </row>
    <row r="14" spans="2:8" s="11" customFormat="1" ht="34.5" customHeight="1">
      <c r="B14" s="119" t="s">
        <v>33</v>
      </c>
      <c r="C14" s="312" t="s">
        <v>26</v>
      </c>
      <c r="D14" s="312" t="s">
        <v>26</v>
      </c>
      <c r="E14" s="136">
        <v>30840.9840217354</v>
      </c>
      <c r="F14" s="442" t="s">
        <v>512</v>
      </c>
      <c r="H14" s="85"/>
    </row>
    <row r="15" spans="2:6" s="143" customFormat="1" ht="31.5" customHeight="1">
      <c r="B15" s="406" t="s">
        <v>410</v>
      </c>
      <c r="C15" s="307" t="s">
        <v>212</v>
      </c>
      <c r="D15" s="307" t="s">
        <v>212</v>
      </c>
      <c r="E15" s="151">
        <v>870.9672</v>
      </c>
      <c r="F15" s="152">
        <v>-3.908755113658941</v>
      </c>
    </row>
    <row r="16" spans="2:6" s="143" customFormat="1" ht="36" customHeight="1">
      <c r="B16" s="406" t="s">
        <v>411</v>
      </c>
      <c r="C16" s="307" t="s">
        <v>212</v>
      </c>
      <c r="D16" s="307" t="s">
        <v>212</v>
      </c>
      <c r="E16" s="151" t="s">
        <v>212</v>
      </c>
      <c r="F16" s="152">
        <v>-17.019650357218424</v>
      </c>
    </row>
    <row r="17" spans="2:6" s="11" customFormat="1" ht="34.5" customHeight="1">
      <c r="B17" s="119" t="s">
        <v>34</v>
      </c>
      <c r="C17" s="312">
        <v>101.5</v>
      </c>
      <c r="D17" s="447" t="s">
        <v>555</v>
      </c>
      <c r="E17" s="137">
        <v>100.8</v>
      </c>
      <c r="F17" s="448" t="s">
        <v>556</v>
      </c>
    </row>
    <row r="18" spans="2:6" s="11" customFormat="1" ht="34.5" customHeight="1">
      <c r="B18" s="119" t="s">
        <v>35</v>
      </c>
      <c r="C18" s="440">
        <v>54.40087425</v>
      </c>
      <c r="D18" s="277">
        <v>-3.65446601587323</v>
      </c>
      <c r="E18" s="276">
        <v>406.76132133</v>
      </c>
      <c r="F18" s="113">
        <v>12.1044553658074</v>
      </c>
    </row>
    <row r="19" spans="2:6" s="11" customFormat="1" ht="34.5" customHeight="1">
      <c r="B19" s="139" t="s">
        <v>36</v>
      </c>
      <c r="C19" s="278">
        <v>19.6551848</v>
      </c>
      <c r="D19" s="279">
        <v>-26.388083841823</v>
      </c>
      <c r="E19" s="138">
        <v>181.30420272</v>
      </c>
      <c r="F19" s="114">
        <v>4.62340406251969</v>
      </c>
    </row>
    <row r="20" spans="2:6" ht="32.25" customHeight="1">
      <c r="B20" s="455" t="s">
        <v>412</v>
      </c>
      <c r="C20" s="455"/>
      <c r="D20" s="455"/>
      <c r="E20" s="455"/>
      <c r="F20" s="455"/>
    </row>
  </sheetData>
  <sheetProtection/>
  <mergeCells count="2">
    <mergeCell ref="B1:F1"/>
    <mergeCell ref="B20:F20"/>
  </mergeCells>
  <printOptions/>
  <pageMargins left="0.9448818897637796" right="0.7480314960629921" top="1.1811023622047245" bottom="0.5905511811023623" header="0.5118110236220472" footer="0.5118110236220472"/>
  <pageSetup horizontalDpi="600" verticalDpi="600" orientation="portrait" pageOrder="overThenDown" paperSize="9" scale="99" r:id="rId1"/>
</worksheet>
</file>

<file path=xl/worksheets/sheet3.xml><?xml version="1.0" encoding="utf-8"?>
<worksheet xmlns="http://schemas.openxmlformats.org/spreadsheetml/2006/main" xmlns:r="http://schemas.openxmlformats.org/officeDocument/2006/relationships">
  <dimension ref="A1:G34"/>
  <sheetViews>
    <sheetView zoomScale="90" zoomScaleNormal="90" zoomScalePageLayoutView="0" workbookViewId="0" topLeftCell="A1">
      <selection activeCell="F38" sqref="F38"/>
    </sheetView>
  </sheetViews>
  <sheetFormatPr defaultColWidth="9.00390625" defaultRowHeight="14.25"/>
  <cols>
    <col min="1" max="1" width="11.625" style="0" customWidth="1"/>
    <col min="2" max="2" width="10.50390625" style="0" bestFit="1" customWidth="1"/>
    <col min="5" max="6" width="9.50390625" style="0" bestFit="1" customWidth="1"/>
    <col min="7" max="7" width="10.50390625" style="0" bestFit="1" customWidth="1"/>
  </cols>
  <sheetData>
    <row r="1" spans="1:7" ht="20.25">
      <c r="A1" s="456" t="s">
        <v>37</v>
      </c>
      <c r="B1" s="456"/>
      <c r="C1" s="456"/>
      <c r="D1" s="456"/>
      <c r="E1" s="456"/>
      <c r="F1" s="456"/>
      <c r="G1" s="456"/>
    </row>
    <row r="2" spans="1:7" ht="14.25">
      <c r="A2" s="101"/>
      <c r="B2" s="101"/>
      <c r="C2" s="101"/>
      <c r="D2" s="101"/>
      <c r="E2" s="101"/>
      <c r="F2" s="457" t="s">
        <v>38</v>
      </c>
      <c r="G2" s="457"/>
    </row>
    <row r="3" spans="1:7" ht="27">
      <c r="A3" s="461" t="s">
        <v>39</v>
      </c>
      <c r="B3" s="458" t="s">
        <v>25</v>
      </c>
      <c r="C3" s="459"/>
      <c r="D3" s="103" t="s">
        <v>28</v>
      </c>
      <c r="E3" s="458" t="s">
        <v>40</v>
      </c>
      <c r="F3" s="460"/>
      <c r="G3" s="460"/>
    </row>
    <row r="4" spans="1:7" ht="14.25">
      <c r="A4" s="462"/>
      <c r="B4" s="104" t="s">
        <v>41</v>
      </c>
      <c r="C4" s="104" t="s">
        <v>42</v>
      </c>
      <c r="D4" s="104" t="s">
        <v>43</v>
      </c>
      <c r="E4" s="104" t="s">
        <v>44</v>
      </c>
      <c r="F4" s="104" t="s">
        <v>45</v>
      </c>
      <c r="G4" s="102" t="s">
        <v>43</v>
      </c>
    </row>
    <row r="5" spans="1:7" ht="14.25">
      <c r="A5" s="105">
        <v>44044</v>
      </c>
      <c r="B5" s="106" t="s">
        <v>26</v>
      </c>
      <c r="C5" s="107" t="s">
        <v>26</v>
      </c>
      <c r="D5" s="107">
        <v>3</v>
      </c>
      <c r="E5" s="107">
        <v>7.548304638748959</v>
      </c>
      <c r="F5" s="106">
        <v>863.3906</v>
      </c>
      <c r="G5" s="108">
        <v>2.2020435896343145</v>
      </c>
    </row>
    <row r="6" spans="1:7" ht="14.25">
      <c r="A6" s="105" t="s">
        <v>46</v>
      </c>
      <c r="B6" s="106">
        <v>8405.53</v>
      </c>
      <c r="C6" s="107">
        <v>1.2</v>
      </c>
      <c r="D6" s="107">
        <v>3.2</v>
      </c>
      <c r="E6" s="107">
        <v>3.196791595947076</v>
      </c>
      <c r="F6" s="106">
        <v>986.0275</v>
      </c>
      <c r="G6" s="108">
        <v>2.3247195825683065</v>
      </c>
    </row>
    <row r="7" spans="1:7" ht="14.25">
      <c r="A7" s="105" t="s">
        <v>400</v>
      </c>
      <c r="B7" s="106" t="s">
        <v>26</v>
      </c>
      <c r="C7" s="107" t="s">
        <v>26</v>
      </c>
      <c r="D7" s="107">
        <v>3.9</v>
      </c>
      <c r="E7" s="107">
        <v>4.294174801751467</v>
      </c>
      <c r="F7" s="106">
        <v>1093.0449</v>
      </c>
      <c r="G7" s="108">
        <v>2.5142533976967485</v>
      </c>
    </row>
    <row r="8" spans="1:7" ht="14.25">
      <c r="A8" s="105" t="s">
        <v>47</v>
      </c>
      <c r="B8" s="106" t="s">
        <v>26</v>
      </c>
      <c r="C8" s="107" t="s">
        <v>26</v>
      </c>
      <c r="D8" s="107">
        <v>4.6</v>
      </c>
      <c r="E8" s="107">
        <v>3.840814363320206</v>
      </c>
      <c r="F8" s="106">
        <v>1157.5964</v>
      </c>
      <c r="G8" s="108">
        <v>2.587333987415292</v>
      </c>
    </row>
    <row r="9" spans="1:7" ht="14.25">
      <c r="A9" s="105" t="s">
        <v>48</v>
      </c>
      <c r="B9" s="106">
        <v>12003.04</v>
      </c>
      <c r="C9" s="107">
        <v>3</v>
      </c>
      <c r="D9" s="107">
        <v>3.6</v>
      </c>
      <c r="E9" s="107">
        <v>7.946675845101183</v>
      </c>
      <c r="F9" s="106">
        <v>1259.2106</v>
      </c>
      <c r="G9" s="108">
        <v>2.9999968917035176</v>
      </c>
    </row>
    <row r="10" spans="1:7" ht="14.25">
      <c r="A10" s="105">
        <v>44197</v>
      </c>
      <c r="B10" s="120" t="s">
        <v>26</v>
      </c>
      <c r="C10" s="121" t="s">
        <v>26</v>
      </c>
      <c r="D10" s="315" t="s">
        <v>26</v>
      </c>
      <c r="E10" s="315" t="s">
        <v>26</v>
      </c>
      <c r="F10" s="316">
        <v>138.2429</v>
      </c>
      <c r="G10" s="317">
        <v>0.17906342077078818</v>
      </c>
    </row>
    <row r="11" spans="1:7" ht="14.25">
      <c r="A11" s="105" t="s">
        <v>401</v>
      </c>
      <c r="B11" s="106" t="s">
        <v>26</v>
      </c>
      <c r="C11" s="107" t="s">
        <v>26</v>
      </c>
      <c r="D11" s="107">
        <v>55</v>
      </c>
      <c r="E11" s="107">
        <v>18.01068832572075</v>
      </c>
      <c r="F11" s="316">
        <v>215.133</v>
      </c>
      <c r="G11" s="317">
        <v>5.898075815526369</v>
      </c>
    </row>
    <row r="12" spans="1:7" ht="14.25">
      <c r="A12" s="153" t="s">
        <v>402</v>
      </c>
      <c r="B12" s="106">
        <v>2969.80693233056</v>
      </c>
      <c r="C12" s="107">
        <v>18.3501796284568</v>
      </c>
      <c r="D12" s="107">
        <v>11.3</v>
      </c>
      <c r="E12" s="315">
        <v>36.89153926716878</v>
      </c>
      <c r="F12" s="316">
        <v>346.2317</v>
      </c>
      <c r="G12" s="317">
        <v>15.827817073036115</v>
      </c>
    </row>
    <row r="13" spans="1:7" ht="14.25">
      <c r="A13" s="105" t="s">
        <v>403</v>
      </c>
      <c r="B13" s="106" t="s">
        <v>26</v>
      </c>
      <c r="C13" s="107" t="s">
        <v>26</v>
      </c>
      <c r="D13" s="107">
        <v>7</v>
      </c>
      <c r="E13" s="315">
        <v>3.2423630427008447</v>
      </c>
      <c r="F13" s="316">
        <v>456.8052</v>
      </c>
      <c r="G13" s="317">
        <v>12.507998370524433</v>
      </c>
    </row>
    <row r="14" spans="1:7" ht="14.25">
      <c r="A14" s="105" t="s">
        <v>407</v>
      </c>
      <c r="B14" s="106" t="s">
        <v>26</v>
      </c>
      <c r="C14" s="107" t="s">
        <v>26</v>
      </c>
      <c r="D14" s="107">
        <v>6.1</v>
      </c>
      <c r="E14" s="315">
        <v>1.7401294699791947</v>
      </c>
      <c r="F14" s="316">
        <v>559.7948</v>
      </c>
      <c r="G14" s="317">
        <v>10.359127866963775</v>
      </c>
    </row>
    <row r="15" spans="1:7" ht="14.25">
      <c r="A15" s="399" t="s">
        <v>409</v>
      </c>
      <c r="B15" s="106">
        <v>6314.860918813989</v>
      </c>
      <c r="C15" s="107">
        <v>12.48294067626476</v>
      </c>
      <c r="D15" s="107">
        <v>10.1</v>
      </c>
      <c r="E15" s="315">
        <v>34.46617420417709</v>
      </c>
      <c r="F15" s="316">
        <v>731.8518</v>
      </c>
      <c r="G15" s="317">
        <v>15.215256077615408</v>
      </c>
    </row>
    <row r="16" spans="1:7" ht="14.25">
      <c r="A16" s="407" t="s">
        <v>414</v>
      </c>
      <c r="B16" s="106" t="s">
        <v>415</v>
      </c>
      <c r="C16" s="107" t="s">
        <v>415</v>
      </c>
      <c r="D16" s="107">
        <v>3.9</v>
      </c>
      <c r="E16" s="315">
        <v>-7.8642554387347445</v>
      </c>
      <c r="F16" s="316">
        <v>859.0592</v>
      </c>
      <c r="G16" s="317">
        <v>11.094468924207618</v>
      </c>
    </row>
    <row r="17" spans="1:7" ht="14.25">
      <c r="A17" s="436" t="s">
        <v>502</v>
      </c>
      <c r="B17" s="106" t="s">
        <v>415</v>
      </c>
      <c r="C17" s="107" t="s">
        <v>417</v>
      </c>
      <c r="D17" s="107">
        <v>0.9</v>
      </c>
      <c r="E17" s="315">
        <v>-51.05840448727551</v>
      </c>
      <c r="F17" s="316">
        <v>903.1661</v>
      </c>
      <c r="G17" s="317">
        <v>4.606895187415745</v>
      </c>
    </row>
    <row r="19" spans="1:7" ht="14.25">
      <c r="A19" s="109"/>
      <c r="B19" s="110"/>
      <c r="C19" s="110"/>
      <c r="D19" s="110"/>
      <c r="E19" s="110"/>
      <c r="F19" s="110"/>
      <c r="G19" s="110"/>
    </row>
    <row r="20" spans="1:7" ht="14.25">
      <c r="A20" s="461" t="s">
        <v>39</v>
      </c>
      <c r="B20" s="458" t="s">
        <v>27</v>
      </c>
      <c r="C20" s="459"/>
      <c r="D20" s="458" t="s">
        <v>4</v>
      </c>
      <c r="E20" s="460"/>
      <c r="F20" s="460"/>
      <c r="G20" s="460"/>
    </row>
    <row r="21" spans="1:7" ht="14.25">
      <c r="A21" s="462"/>
      <c r="B21" s="104" t="s">
        <v>44</v>
      </c>
      <c r="C21" s="104" t="s">
        <v>43</v>
      </c>
      <c r="D21" s="104" t="s">
        <v>49</v>
      </c>
      <c r="E21" s="104" t="s">
        <v>44</v>
      </c>
      <c r="F21" s="104" t="s">
        <v>45</v>
      </c>
      <c r="G21" s="102" t="s">
        <v>43</v>
      </c>
    </row>
    <row r="22" spans="1:7" ht="14.25">
      <c r="A22" s="105">
        <v>44044</v>
      </c>
      <c r="B22" s="107">
        <v>7.6</v>
      </c>
      <c r="C22" s="107">
        <v>1.8</v>
      </c>
      <c r="D22" s="106">
        <v>439.844070685175</v>
      </c>
      <c r="E22" s="107">
        <v>2.27359717149879</v>
      </c>
      <c r="F22" s="106">
        <v>3154.15277068518</v>
      </c>
      <c r="G22" s="108">
        <v>-8.86954094069657</v>
      </c>
    </row>
    <row r="23" spans="1:7" ht="14.25">
      <c r="A23" s="105" t="s">
        <v>46</v>
      </c>
      <c r="B23" s="107">
        <v>6.9</v>
      </c>
      <c r="C23" s="107">
        <v>2.3</v>
      </c>
      <c r="D23" s="106">
        <v>447.42710975243494</v>
      </c>
      <c r="E23" s="107">
        <v>3.5</v>
      </c>
      <c r="F23" s="106">
        <v>3601.5798727791803</v>
      </c>
      <c r="G23" s="108">
        <v>-7.5</v>
      </c>
    </row>
    <row r="24" spans="1:7" ht="14.25">
      <c r="A24" s="105" t="s">
        <v>400</v>
      </c>
      <c r="B24" s="107">
        <v>14.9</v>
      </c>
      <c r="C24" s="107">
        <v>3.8</v>
      </c>
      <c r="D24" s="106">
        <v>485.0511</v>
      </c>
      <c r="E24" s="107">
        <v>3.6892599932021284</v>
      </c>
      <c r="F24" s="106">
        <v>4086.631</v>
      </c>
      <c r="G24" s="108">
        <v>-6.295618228691069</v>
      </c>
    </row>
    <row r="25" spans="1:7" ht="14.25">
      <c r="A25" s="105" t="s">
        <v>47</v>
      </c>
      <c r="B25" s="107">
        <v>13.9</v>
      </c>
      <c r="C25" s="107">
        <v>5.2</v>
      </c>
      <c r="D25" s="106">
        <v>502.006</v>
      </c>
      <c r="E25" s="107">
        <v>2.4896102909771827</v>
      </c>
      <c r="F25" s="106">
        <v>4588.637</v>
      </c>
      <c r="G25" s="108">
        <v>-5.408563846993573</v>
      </c>
    </row>
    <row r="26" spans="1:7" ht="14.25">
      <c r="A26" s="105" t="s">
        <v>48</v>
      </c>
      <c r="B26" s="107">
        <v>9.6</v>
      </c>
      <c r="C26" s="107">
        <v>6.1</v>
      </c>
      <c r="D26" s="106">
        <v>487.6677081845111</v>
      </c>
      <c r="E26" s="107">
        <v>3.0064385260952946</v>
      </c>
      <c r="F26" s="106">
        <v>5076.304708184512</v>
      </c>
      <c r="G26" s="108">
        <v>-4.660325690818794</v>
      </c>
    </row>
    <row r="27" spans="1:7" ht="14.25">
      <c r="A27" s="105">
        <v>44197</v>
      </c>
      <c r="B27" s="107" t="s">
        <v>26</v>
      </c>
      <c r="C27" s="107" t="s">
        <v>26</v>
      </c>
      <c r="D27" s="106" t="s">
        <v>26</v>
      </c>
      <c r="E27" s="107" t="s">
        <v>26</v>
      </c>
      <c r="F27" s="106" t="s">
        <v>26</v>
      </c>
      <c r="G27" s="108" t="s">
        <v>26</v>
      </c>
    </row>
    <row r="28" spans="1:7" ht="14.25">
      <c r="A28" s="105" t="s">
        <v>401</v>
      </c>
      <c r="B28" s="107" t="s">
        <v>26</v>
      </c>
      <c r="C28" s="107">
        <v>37</v>
      </c>
      <c r="D28" s="106" t="s">
        <v>26</v>
      </c>
      <c r="E28" s="107" t="s">
        <v>26</v>
      </c>
      <c r="F28" s="106">
        <v>876.6131</v>
      </c>
      <c r="G28" s="108">
        <v>33.192363629512556</v>
      </c>
    </row>
    <row r="29" spans="1:7" ht="14.25">
      <c r="A29" s="153" t="s">
        <v>402</v>
      </c>
      <c r="B29" s="107">
        <v>18.6</v>
      </c>
      <c r="C29" s="107">
        <v>29</v>
      </c>
      <c r="D29" s="106">
        <v>466.0104</v>
      </c>
      <c r="E29" s="107">
        <v>21.6113721318885</v>
      </c>
      <c r="F29" s="106">
        <v>1342.6235</v>
      </c>
      <c r="G29" s="108">
        <v>28.93080341709623</v>
      </c>
    </row>
    <row r="30" spans="1:7" ht="14.25">
      <c r="A30" s="383" t="s">
        <v>403</v>
      </c>
      <c r="B30" s="107">
        <v>15.1</v>
      </c>
      <c r="C30" s="107">
        <v>25.2</v>
      </c>
      <c r="D30" s="106">
        <v>443.9806</v>
      </c>
      <c r="E30" s="107">
        <v>11.034511734409861</v>
      </c>
      <c r="F30" s="106">
        <v>1786.6041</v>
      </c>
      <c r="G30" s="108">
        <v>23.965546455333154</v>
      </c>
    </row>
    <row r="31" spans="1:7" ht="14.25">
      <c r="A31" s="398" t="s">
        <v>407</v>
      </c>
      <c r="B31" s="107">
        <v>8.7</v>
      </c>
      <c r="C31" s="107">
        <v>21.7</v>
      </c>
      <c r="D31" s="106">
        <v>448.2553</v>
      </c>
      <c r="E31" s="107">
        <v>4.648876529092874</v>
      </c>
      <c r="F31" s="106">
        <v>2234.8594</v>
      </c>
      <c r="G31" s="108">
        <v>19.539810705492926</v>
      </c>
    </row>
    <row r="32" spans="1:7" ht="14.25">
      <c r="A32" s="399" t="s">
        <v>409</v>
      </c>
      <c r="B32" s="107">
        <v>11.9</v>
      </c>
      <c r="C32" s="107">
        <v>19.8</v>
      </c>
      <c r="D32" s="106">
        <v>472.2058</v>
      </c>
      <c r="E32" s="107">
        <v>7.942845399718507</v>
      </c>
      <c r="F32" s="106">
        <v>2707.0652</v>
      </c>
      <c r="G32" s="108">
        <v>17.340776151310905</v>
      </c>
    </row>
    <row r="33" spans="1:7" ht="14.25">
      <c r="A33" s="407" t="s">
        <v>414</v>
      </c>
      <c r="B33" s="107">
        <v>7.9</v>
      </c>
      <c r="C33" s="107">
        <v>18</v>
      </c>
      <c r="D33" s="106">
        <v>409.315039816905</v>
      </c>
      <c r="E33" s="107">
        <v>0.495413115716858</v>
      </c>
      <c r="F33" s="106">
        <v>3116.38026151884</v>
      </c>
      <c r="G33" s="108">
        <v>14.813037673707512</v>
      </c>
    </row>
    <row r="34" spans="1:7" ht="14.25">
      <c r="A34" s="436" t="s">
        <v>502</v>
      </c>
      <c r="B34" s="107">
        <v>2.3</v>
      </c>
      <c r="C34" s="107">
        <v>15.8</v>
      </c>
      <c r="D34" s="106">
        <v>399.8597</v>
      </c>
      <c r="E34" s="107">
        <v>-9.090584595769272</v>
      </c>
      <c r="F34" s="106">
        <v>3516.2399</v>
      </c>
      <c r="G34" s="108">
        <v>11.479694325525386</v>
      </c>
    </row>
  </sheetData>
  <sheetProtection/>
  <mergeCells count="8">
    <mergeCell ref="A1:G1"/>
    <mergeCell ref="F2:G2"/>
    <mergeCell ref="B3:C3"/>
    <mergeCell ref="E3:G3"/>
    <mergeCell ref="B20:C20"/>
    <mergeCell ref="D20:G20"/>
    <mergeCell ref="A3:A4"/>
    <mergeCell ref="A20:A21"/>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D36"/>
  <sheetViews>
    <sheetView zoomScalePageLayoutView="0" workbookViewId="0" topLeftCell="A1">
      <selection activeCell="C4" sqref="C4:D4"/>
    </sheetView>
  </sheetViews>
  <sheetFormatPr defaultColWidth="9.00390625" defaultRowHeight="14.25"/>
  <cols>
    <col min="2" max="2" width="24.625" style="13" customWidth="1"/>
    <col min="3" max="3" width="11.25390625" style="13" customWidth="1"/>
  </cols>
  <sheetData>
    <row r="1" spans="2:3" ht="20.25">
      <c r="B1" s="463" t="s">
        <v>214</v>
      </c>
      <c r="C1" s="463"/>
    </row>
    <row r="2" spans="2:3" ht="14.25">
      <c r="B2" s="154" t="s">
        <v>215</v>
      </c>
      <c r="C2" s="143"/>
    </row>
    <row r="3" spans="2:4" ht="40.5">
      <c r="B3" s="155" t="s">
        <v>216</v>
      </c>
      <c r="C3" s="322" t="s">
        <v>381</v>
      </c>
      <c r="D3" s="322" t="s">
        <v>382</v>
      </c>
    </row>
    <row r="4" spans="2:4" ht="14.25">
      <c r="B4" s="156" t="s">
        <v>218</v>
      </c>
      <c r="C4" s="323">
        <v>2.3</v>
      </c>
      <c r="D4" s="324">
        <v>15.8</v>
      </c>
    </row>
    <row r="5" spans="2:4" ht="14.25">
      <c r="B5" s="157" t="s">
        <v>219</v>
      </c>
      <c r="C5" s="325">
        <v>13</v>
      </c>
      <c r="D5" s="326">
        <v>24.6</v>
      </c>
    </row>
    <row r="6" spans="2:4" ht="14.25">
      <c r="B6" s="157" t="s">
        <v>220</v>
      </c>
      <c r="C6" s="325">
        <v>-4.3</v>
      </c>
      <c r="D6" s="326">
        <v>9.5</v>
      </c>
    </row>
    <row r="7" spans="2:4" ht="14.25">
      <c r="B7" s="157" t="s">
        <v>221</v>
      </c>
      <c r="C7" s="325">
        <v>0.2</v>
      </c>
      <c r="D7" s="326">
        <v>7</v>
      </c>
    </row>
    <row r="8" spans="2:4" ht="14.25">
      <c r="B8" s="157" t="s">
        <v>222</v>
      </c>
      <c r="C8" s="325">
        <v>-4.9</v>
      </c>
      <c r="D8" s="326">
        <v>15.9</v>
      </c>
    </row>
    <row r="9" spans="2:4" ht="14.25">
      <c r="B9" s="157" t="s">
        <v>223</v>
      </c>
      <c r="C9" s="325">
        <v>-18.1</v>
      </c>
      <c r="D9" s="326">
        <v>0</v>
      </c>
    </row>
    <row r="10" spans="2:4" ht="14.25">
      <c r="B10" s="157" t="s">
        <v>224</v>
      </c>
      <c r="C10" s="325">
        <v>41.8</v>
      </c>
      <c r="D10" s="326">
        <v>20.5</v>
      </c>
    </row>
    <row r="11" spans="2:4" ht="14.25">
      <c r="B11" s="157" t="s">
        <v>225</v>
      </c>
      <c r="C11" s="325">
        <v>-3.1</v>
      </c>
      <c r="D11" s="326">
        <v>8.4</v>
      </c>
    </row>
    <row r="12" spans="2:4" ht="14.25">
      <c r="B12" s="157" t="s">
        <v>226</v>
      </c>
      <c r="C12" s="325">
        <v>18.7</v>
      </c>
      <c r="D12" s="326">
        <v>35.6</v>
      </c>
    </row>
    <row r="13" spans="2:4" ht="14.25">
      <c r="B13" s="157" t="s">
        <v>227</v>
      </c>
      <c r="C13" s="325">
        <v>-37.5</v>
      </c>
      <c r="D13" s="326">
        <v>-5.1</v>
      </c>
    </row>
    <row r="14" spans="2:4" ht="14.25">
      <c r="B14" s="432" t="s">
        <v>418</v>
      </c>
      <c r="C14" s="433">
        <v>0.3</v>
      </c>
      <c r="D14" s="434">
        <v>7</v>
      </c>
    </row>
    <row r="15" spans="2:4" ht="14.25">
      <c r="B15" s="408" t="s">
        <v>419</v>
      </c>
      <c r="C15" s="325">
        <v>3.1</v>
      </c>
      <c r="D15" s="326">
        <v>19.7</v>
      </c>
    </row>
    <row r="16" spans="2:4" ht="14.25">
      <c r="B16" s="157" t="s">
        <v>228</v>
      </c>
      <c r="C16" s="325">
        <v>6.6</v>
      </c>
      <c r="D16" s="326">
        <v>20.1</v>
      </c>
    </row>
    <row r="17" spans="2:4" ht="14.25">
      <c r="B17" s="157" t="s">
        <v>229</v>
      </c>
      <c r="C17" s="325">
        <v>-1.8</v>
      </c>
      <c r="D17" s="326">
        <v>9.8</v>
      </c>
    </row>
    <row r="18" spans="2:4" ht="14.25">
      <c r="B18" s="157" t="s">
        <v>230</v>
      </c>
      <c r="C18" s="325">
        <v>-6.6</v>
      </c>
      <c r="D18" s="326">
        <v>9.9</v>
      </c>
    </row>
    <row r="19" spans="2:4" ht="14.25">
      <c r="B19" s="157" t="s">
        <v>231</v>
      </c>
      <c r="C19" s="325">
        <v>20</v>
      </c>
      <c r="D19" s="326">
        <v>44.6</v>
      </c>
    </row>
    <row r="20" spans="2:4" ht="14.25">
      <c r="B20" s="157" t="s">
        <v>239</v>
      </c>
      <c r="C20" s="327">
        <v>7.9</v>
      </c>
      <c r="D20" s="326">
        <v>23.5</v>
      </c>
    </row>
    <row r="21" spans="2:4" ht="14.25">
      <c r="B21" s="157" t="s">
        <v>240</v>
      </c>
      <c r="C21" s="327">
        <v>7</v>
      </c>
      <c r="D21" s="353">
        <v>20.1</v>
      </c>
    </row>
    <row r="22" spans="2:4" ht="14.25">
      <c r="B22" s="157" t="s">
        <v>232</v>
      </c>
      <c r="C22" s="327">
        <v>-3.9</v>
      </c>
      <c r="D22" s="353">
        <v>6.2</v>
      </c>
    </row>
    <row r="23" spans="2:4" ht="14.25">
      <c r="B23" s="157" t="s">
        <v>233</v>
      </c>
      <c r="C23" s="327">
        <v>18.7</v>
      </c>
      <c r="D23" s="353">
        <v>42.5</v>
      </c>
    </row>
    <row r="24" spans="2:4" ht="14.25">
      <c r="B24" s="157" t="s">
        <v>234</v>
      </c>
      <c r="C24" s="327">
        <v>-9.4</v>
      </c>
      <c r="D24" s="402">
        <v>6.3</v>
      </c>
    </row>
    <row r="25" spans="2:4" ht="14.25">
      <c r="B25" s="157" t="s">
        <v>235</v>
      </c>
      <c r="C25" s="327">
        <v>-4.4</v>
      </c>
      <c r="D25" s="353">
        <v>25.6</v>
      </c>
    </row>
    <row r="26" spans="2:4" ht="14.25">
      <c r="B26" s="157" t="s">
        <v>236</v>
      </c>
      <c r="C26" s="327">
        <v>14.6</v>
      </c>
      <c r="D26" s="402">
        <v>20</v>
      </c>
    </row>
    <row r="27" spans="2:4" ht="14.25">
      <c r="B27" s="158" t="s">
        <v>237</v>
      </c>
      <c r="C27" s="354">
        <v>0.5</v>
      </c>
      <c r="D27" s="403">
        <v>7.3</v>
      </c>
    </row>
    <row r="28" spans="2:3" ht="14.25">
      <c r="B28" s="159" t="s">
        <v>238</v>
      </c>
      <c r="C28" s="143"/>
    </row>
    <row r="29" spans="2:3" ht="14.25">
      <c r="B29" s="143"/>
      <c r="C29" s="143"/>
    </row>
    <row r="30" spans="2:3" ht="14.25">
      <c r="B30" s="143"/>
      <c r="C30" s="143"/>
    </row>
    <row r="31" spans="2:3" ht="14.25">
      <c r="B31" s="143"/>
      <c r="C31" s="143"/>
    </row>
    <row r="32" spans="2:3" ht="14.25">
      <c r="B32" s="143"/>
      <c r="C32" s="143"/>
    </row>
    <row r="33" spans="2:3" ht="14.25">
      <c r="B33" s="143"/>
      <c r="C33" s="143"/>
    </row>
    <row r="34" spans="2:3" ht="14.25">
      <c r="B34" s="143"/>
      <c r="C34" s="143"/>
    </row>
    <row r="35" spans="2:3" ht="14.25">
      <c r="B35" s="143"/>
      <c r="C35" s="143"/>
    </row>
    <row r="36" spans="2:3" ht="14.25">
      <c r="B36" s="143"/>
      <c r="C36" s="143"/>
    </row>
  </sheetData>
  <sheetProtection/>
  <mergeCells count="1">
    <mergeCell ref="B1:C1"/>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I22"/>
  <sheetViews>
    <sheetView zoomScalePageLayoutView="0" workbookViewId="0" topLeftCell="A1">
      <selection activeCell="G4" sqref="G4:H21"/>
    </sheetView>
  </sheetViews>
  <sheetFormatPr defaultColWidth="9.00390625" defaultRowHeight="14.25"/>
  <cols>
    <col min="2" max="2" width="38.00390625" style="0" customWidth="1"/>
    <col min="6" max="6" width="39.25390625" style="0" customWidth="1"/>
  </cols>
  <sheetData>
    <row r="1" spans="2:8" ht="20.25">
      <c r="B1" s="463" t="s">
        <v>497</v>
      </c>
      <c r="C1" s="463"/>
      <c r="D1" s="463"/>
      <c r="E1" s="430"/>
      <c r="F1" s="463" t="s">
        <v>498</v>
      </c>
      <c r="G1" s="463"/>
      <c r="H1" s="463"/>
    </row>
    <row r="2" spans="2:7" ht="14.25">
      <c r="B2" s="154" t="s">
        <v>215</v>
      </c>
      <c r="C2" s="143"/>
      <c r="F2" s="154" t="s">
        <v>215</v>
      </c>
      <c r="G2" s="143"/>
    </row>
    <row r="3" spans="2:8" ht="40.5">
      <c r="B3" s="162" t="s">
        <v>216</v>
      </c>
      <c r="C3" s="322" t="s">
        <v>381</v>
      </c>
      <c r="D3" s="322" t="s">
        <v>382</v>
      </c>
      <c r="F3" s="162" t="s">
        <v>216</v>
      </c>
      <c r="G3" s="322" t="s">
        <v>381</v>
      </c>
      <c r="H3" s="322" t="s">
        <v>382</v>
      </c>
    </row>
    <row r="4" spans="2:8" ht="14.25">
      <c r="B4" s="412" t="s">
        <v>420</v>
      </c>
      <c r="C4" s="409">
        <v>-34.1</v>
      </c>
      <c r="D4" s="409">
        <v>-19.2</v>
      </c>
      <c r="F4" s="417" t="s">
        <v>438</v>
      </c>
      <c r="G4" s="414">
        <v>-3.6</v>
      </c>
      <c r="H4" s="415">
        <v>61.6</v>
      </c>
    </row>
    <row r="5" spans="2:8" ht="14.25">
      <c r="B5" s="412" t="s">
        <v>421</v>
      </c>
      <c r="C5" s="410">
        <v>-88.8</v>
      </c>
      <c r="D5" s="410">
        <v>-67.2</v>
      </c>
      <c r="F5" s="417" t="s">
        <v>439</v>
      </c>
      <c r="G5" s="415">
        <v>-7.7</v>
      </c>
      <c r="H5" s="415">
        <v>-6.2</v>
      </c>
    </row>
    <row r="6" spans="2:8" ht="14.25">
      <c r="B6" s="412" t="s">
        <v>422</v>
      </c>
      <c r="C6" s="410">
        <v>-53.9</v>
      </c>
      <c r="D6" s="410">
        <v>7.4</v>
      </c>
      <c r="F6" s="417" t="s">
        <v>440</v>
      </c>
      <c r="G6" s="415">
        <v>-22.1</v>
      </c>
      <c r="H6" s="415">
        <v>-1.5</v>
      </c>
    </row>
    <row r="7" spans="2:8" ht="14.25">
      <c r="B7" s="412" t="s">
        <v>423</v>
      </c>
      <c r="C7" s="410">
        <v>15.8</v>
      </c>
      <c r="D7" s="410">
        <v>16.9</v>
      </c>
      <c r="F7" s="417" t="s">
        <v>441</v>
      </c>
      <c r="G7" s="415">
        <v>-62.8</v>
      </c>
      <c r="H7" s="415">
        <v>-22.3</v>
      </c>
    </row>
    <row r="8" spans="2:8" ht="14.25">
      <c r="B8" s="412" t="s">
        <v>424</v>
      </c>
      <c r="C8" s="410">
        <v>3.1</v>
      </c>
      <c r="D8" s="410">
        <v>0.2</v>
      </c>
      <c r="F8" s="417" t="s">
        <v>442</v>
      </c>
      <c r="G8" s="415">
        <v>14.6</v>
      </c>
      <c r="H8" s="415">
        <v>20</v>
      </c>
    </row>
    <row r="9" spans="2:8" ht="14.25">
      <c r="B9" s="412" t="s">
        <v>425</v>
      </c>
      <c r="C9" s="410">
        <v>-11.9</v>
      </c>
      <c r="D9" s="410">
        <v>13.8</v>
      </c>
      <c r="F9" s="417" t="s">
        <v>443</v>
      </c>
      <c r="G9" s="415">
        <v>-1.9</v>
      </c>
      <c r="H9" s="415">
        <v>6.2</v>
      </c>
    </row>
    <row r="10" spans="2:8" ht="14.25">
      <c r="B10" s="412" t="s">
        <v>426</v>
      </c>
      <c r="C10" s="410">
        <v>0.1</v>
      </c>
      <c r="D10" s="410">
        <v>6.7</v>
      </c>
      <c r="F10" s="417" t="s">
        <v>444</v>
      </c>
      <c r="G10" s="415">
        <v>0.1</v>
      </c>
      <c r="H10" s="415">
        <v>19.1</v>
      </c>
    </row>
    <row r="11" spans="2:8" ht="14.25">
      <c r="B11" s="412" t="s">
        <v>427</v>
      </c>
      <c r="C11" s="410">
        <v>-38.2</v>
      </c>
      <c r="D11" s="410">
        <v>-39</v>
      </c>
      <c r="F11" s="417" t="s">
        <v>445</v>
      </c>
      <c r="G11" s="415">
        <v>19.6</v>
      </c>
      <c r="H11" s="415">
        <v>15.1</v>
      </c>
    </row>
    <row r="12" spans="2:8" ht="14.25">
      <c r="B12" s="412" t="s">
        <v>428</v>
      </c>
      <c r="C12" s="410">
        <v>3.9</v>
      </c>
      <c r="D12" s="410">
        <v>-5.3</v>
      </c>
      <c r="F12" s="417" t="s">
        <v>446</v>
      </c>
      <c r="G12" s="415">
        <v>-15.3</v>
      </c>
      <c r="H12" s="415">
        <v>-0.9</v>
      </c>
    </row>
    <row r="13" spans="2:8" ht="14.25">
      <c r="B13" s="412" t="s">
        <v>429</v>
      </c>
      <c r="C13" s="410">
        <v>-20.3</v>
      </c>
      <c r="D13" s="410">
        <v>13.1</v>
      </c>
      <c r="F13" s="431" t="s">
        <v>499</v>
      </c>
      <c r="G13" s="415">
        <v>-3.5</v>
      </c>
      <c r="H13" s="415">
        <v>2.3</v>
      </c>
    </row>
    <row r="14" spans="2:8" ht="14.25">
      <c r="B14" s="412" t="s">
        <v>430</v>
      </c>
      <c r="C14" s="410">
        <v>30.3</v>
      </c>
      <c r="D14" s="410">
        <v>39.1</v>
      </c>
      <c r="F14" s="417" t="s">
        <v>447</v>
      </c>
      <c r="G14" s="415">
        <v>-11.4</v>
      </c>
      <c r="H14" s="415">
        <v>12.2</v>
      </c>
    </row>
    <row r="15" spans="2:8" ht="14.25">
      <c r="B15" s="412" t="s">
        <v>431</v>
      </c>
      <c r="C15" s="410">
        <v>-18.3</v>
      </c>
      <c r="D15" s="410">
        <v>1.9</v>
      </c>
      <c r="F15" s="417" t="s">
        <v>448</v>
      </c>
      <c r="G15" s="415">
        <v>23.5</v>
      </c>
      <c r="H15" s="415">
        <v>48.4</v>
      </c>
    </row>
    <row r="16" spans="2:8" ht="14.25">
      <c r="B16" s="412" t="s">
        <v>432</v>
      </c>
      <c r="C16" s="410">
        <v>-0.6</v>
      </c>
      <c r="D16" s="410">
        <v>12.7</v>
      </c>
      <c r="F16" s="417" t="s">
        <v>449</v>
      </c>
      <c r="G16" s="415">
        <v>13.2</v>
      </c>
      <c r="H16" s="415">
        <v>22.4</v>
      </c>
    </row>
    <row r="17" spans="2:8" ht="14.25">
      <c r="B17" s="412" t="s">
        <v>433</v>
      </c>
      <c r="C17" s="410">
        <v>7.9</v>
      </c>
      <c r="D17" s="410">
        <v>29.3</v>
      </c>
      <c r="F17" s="417" t="s">
        <v>450</v>
      </c>
      <c r="G17" s="415">
        <v>415.6</v>
      </c>
      <c r="H17" s="415">
        <v>140.9</v>
      </c>
    </row>
    <row r="18" spans="2:8" ht="14.25">
      <c r="B18" s="412" t="s">
        <v>434</v>
      </c>
      <c r="C18" s="410">
        <v>19.5</v>
      </c>
      <c r="D18" s="410">
        <v>22.1</v>
      </c>
      <c r="F18" s="417" t="s">
        <v>451</v>
      </c>
      <c r="G18" s="415">
        <v>100.8</v>
      </c>
      <c r="H18" s="415">
        <v>20.1</v>
      </c>
    </row>
    <row r="19" spans="2:8" ht="14.25">
      <c r="B19" s="412" t="s">
        <v>435</v>
      </c>
      <c r="C19" s="410">
        <v>-39</v>
      </c>
      <c r="D19" s="410">
        <v>-6.9</v>
      </c>
      <c r="F19" s="417" t="s">
        <v>452</v>
      </c>
      <c r="G19" s="415">
        <v>-9.9</v>
      </c>
      <c r="H19" s="415">
        <v>5.9</v>
      </c>
    </row>
    <row r="20" spans="2:8" ht="14.25">
      <c r="B20" s="412" t="s">
        <v>436</v>
      </c>
      <c r="C20" s="410">
        <v>-10.2</v>
      </c>
      <c r="D20" s="410">
        <v>2.1</v>
      </c>
      <c r="F20" s="417" t="s">
        <v>453</v>
      </c>
      <c r="G20" s="415">
        <v>11.9</v>
      </c>
      <c r="H20" s="415">
        <v>10.6</v>
      </c>
    </row>
    <row r="21" spans="2:8" ht="14.25">
      <c r="B21" s="413" t="s">
        <v>437</v>
      </c>
      <c r="C21" s="411">
        <v>7.4</v>
      </c>
      <c r="D21" s="411">
        <v>36.5</v>
      </c>
      <c r="F21" s="418" t="s">
        <v>454</v>
      </c>
      <c r="G21" s="416">
        <v>-3.4</v>
      </c>
      <c r="H21" s="416">
        <v>6.4</v>
      </c>
    </row>
    <row r="22" ht="14.25">
      <c r="I22" s="421"/>
    </row>
  </sheetData>
  <sheetProtection/>
  <mergeCells count="2">
    <mergeCell ref="B1:D1"/>
    <mergeCell ref="F1:H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1:K35"/>
  <sheetViews>
    <sheetView zoomScalePageLayoutView="0" workbookViewId="0" topLeftCell="A10">
      <selection activeCell="L27" sqref="L27"/>
    </sheetView>
  </sheetViews>
  <sheetFormatPr defaultColWidth="9.00390625" defaultRowHeight="14.25"/>
  <cols>
    <col min="2" max="2" width="17.375" style="99" customWidth="1"/>
    <col min="3" max="5" width="14.00390625" style="99" customWidth="1"/>
    <col min="6" max="6" width="5.875" style="99" customWidth="1"/>
    <col min="7" max="7" width="20.75390625" style="99" customWidth="1"/>
    <col min="8" max="9" width="11.50390625" style="99" customWidth="1"/>
    <col min="10" max="10" width="14.375" style="99" customWidth="1"/>
    <col min="11" max="11" width="9.00390625" style="13" customWidth="1"/>
  </cols>
  <sheetData>
    <row r="1" spans="2:11" ht="20.25">
      <c r="B1" s="464" t="s">
        <v>495</v>
      </c>
      <c r="C1" s="464"/>
      <c r="D1" s="464"/>
      <c r="E1" s="464"/>
      <c r="F1" s="63"/>
      <c r="G1" s="464" t="s">
        <v>496</v>
      </c>
      <c r="H1" s="464"/>
      <c r="I1" s="464"/>
      <c r="J1" s="464"/>
      <c r="K1" s="160"/>
    </row>
    <row r="2" spans="2:11" ht="14.25">
      <c r="B2" s="161"/>
      <c r="C2" s="143"/>
      <c r="D2" s="143"/>
      <c r="E2" s="143"/>
      <c r="F2" s="143"/>
      <c r="G2" s="161"/>
      <c r="H2" s="143"/>
      <c r="I2" s="143"/>
      <c r="J2" s="143"/>
      <c r="K2" s="143"/>
    </row>
    <row r="3" spans="2:11" ht="14.25">
      <c r="B3" s="162" t="s">
        <v>216</v>
      </c>
      <c r="C3" s="141" t="s">
        <v>241</v>
      </c>
      <c r="D3" s="141" t="s">
        <v>320</v>
      </c>
      <c r="E3" s="142" t="s">
        <v>321</v>
      </c>
      <c r="F3" s="161"/>
      <c r="G3" s="162" t="s">
        <v>216</v>
      </c>
      <c r="H3" s="141" t="s">
        <v>241</v>
      </c>
      <c r="I3" s="141" t="s">
        <v>320</v>
      </c>
      <c r="J3" s="142" t="s">
        <v>321</v>
      </c>
      <c r="K3" s="143"/>
    </row>
    <row r="4" spans="2:11" ht="14.25">
      <c r="B4" s="163" t="s">
        <v>242</v>
      </c>
      <c r="C4" s="164" t="s">
        <v>243</v>
      </c>
      <c r="D4" s="165">
        <v>811.0836</v>
      </c>
      <c r="E4" s="166">
        <v>-29.6806</v>
      </c>
      <c r="F4" s="161"/>
      <c r="G4" s="167" t="s">
        <v>277</v>
      </c>
      <c r="H4" s="168" t="s">
        <v>278</v>
      </c>
      <c r="I4" s="169">
        <v>1.936</v>
      </c>
      <c r="J4" s="170">
        <v>-41.7</v>
      </c>
      <c r="K4" s="143"/>
    </row>
    <row r="5" spans="2:11" ht="14.25">
      <c r="B5" s="167" t="s">
        <v>248</v>
      </c>
      <c r="C5" s="168" t="s">
        <v>245</v>
      </c>
      <c r="D5" s="171">
        <v>93.75928</v>
      </c>
      <c r="E5" s="172">
        <v>1.7</v>
      </c>
      <c r="F5" s="161"/>
      <c r="G5" s="167" t="s">
        <v>281</v>
      </c>
      <c r="H5" s="168" t="s">
        <v>278</v>
      </c>
      <c r="I5" s="169">
        <v>641.9733</v>
      </c>
      <c r="J5" s="170">
        <v>23.8</v>
      </c>
      <c r="K5" s="143"/>
    </row>
    <row r="6" spans="2:11" ht="14.25">
      <c r="B6" s="167" t="s">
        <v>253</v>
      </c>
      <c r="C6" s="168" t="s">
        <v>245</v>
      </c>
      <c r="D6" s="171">
        <v>55.74123</v>
      </c>
      <c r="E6" s="172">
        <v>18.6</v>
      </c>
      <c r="F6" s="161"/>
      <c r="G6" s="167" t="s">
        <v>286</v>
      </c>
      <c r="H6" s="168" t="s">
        <v>245</v>
      </c>
      <c r="I6" s="169">
        <v>3.96305</v>
      </c>
      <c r="J6" s="170">
        <v>7.2</v>
      </c>
      <c r="K6" s="143"/>
    </row>
    <row r="7" spans="2:11" ht="14.25">
      <c r="B7" s="167" t="s">
        <v>256</v>
      </c>
      <c r="C7" s="168" t="s">
        <v>245</v>
      </c>
      <c r="D7" s="171">
        <v>9.636289999999999</v>
      </c>
      <c r="E7" s="172">
        <v>-13.8</v>
      </c>
      <c r="F7" s="161"/>
      <c r="G7" s="167" t="s">
        <v>291</v>
      </c>
      <c r="H7" s="168" t="s">
        <v>245</v>
      </c>
      <c r="I7" s="169">
        <v>48.06527</v>
      </c>
      <c r="J7" s="170">
        <v>4.1</v>
      </c>
      <c r="K7" s="143"/>
    </row>
    <row r="8" spans="2:11" ht="14.25">
      <c r="B8" s="167" t="s">
        <v>259</v>
      </c>
      <c r="C8" s="168" t="s">
        <v>245</v>
      </c>
      <c r="D8" s="171">
        <v>81.90106999999999</v>
      </c>
      <c r="E8" s="172">
        <v>18</v>
      </c>
      <c r="F8" s="161"/>
      <c r="G8" s="167" t="s">
        <v>296</v>
      </c>
      <c r="H8" s="168" t="s">
        <v>278</v>
      </c>
      <c r="I8" s="169">
        <v>0.2055</v>
      </c>
      <c r="J8" s="170">
        <v>-6.2</v>
      </c>
      <c r="K8" s="143"/>
    </row>
    <row r="9" spans="2:11" ht="14.25">
      <c r="B9" s="167" t="s">
        <v>263</v>
      </c>
      <c r="C9" s="168" t="s">
        <v>245</v>
      </c>
      <c r="D9" s="171">
        <v>14.657720000000001</v>
      </c>
      <c r="E9" s="172">
        <v>-12.7</v>
      </c>
      <c r="F9" s="161"/>
      <c r="G9" s="167" t="s">
        <v>300</v>
      </c>
      <c r="H9" s="168" t="s">
        <v>278</v>
      </c>
      <c r="I9" s="169">
        <v>0.5851</v>
      </c>
      <c r="J9" s="170">
        <v>193.6</v>
      </c>
      <c r="K9" s="143"/>
    </row>
    <row r="10" spans="2:11" ht="14.25">
      <c r="B10" s="167" t="s">
        <v>266</v>
      </c>
      <c r="C10" s="168" t="s">
        <v>245</v>
      </c>
      <c r="D10" s="171">
        <v>21.48197</v>
      </c>
      <c r="E10" s="172">
        <v>9.1</v>
      </c>
      <c r="F10" s="161"/>
      <c r="G10" s="167" t="s">
        <v>303</v>
      </c>
      <c r="H10" s="168" t="s">
        <v>278</v>
      </c>
      <c r="I10" s="171">
        <v>0.2661</v>
      </c>
      <c r="J10" s="172">
        <v>53.6</v>
      </c>
      <c r="K10" s="143"/>
    </row>
    <row r="11" spans="2:11" ht="14.25">
      <c r="B11" s="167" t="s">
        <v>268</v>
      </c>
      <c r="C11" s="168" t="s">
        <v>269</v>
      </c>
      <c r="D11" s="171">
        <v>44.37299</v>
      </c>
      <c r="E11" s="172">
        <v>-9.1</v>
      </c>
      <c r="F11" s="161"/>
      <c r="G11" s="167" t="s">
        <v>307</v>
      </c>
      <c r="H11" s="176" t="s">
        <v>308</v>
      </c>
      <c r="I11" s="171">
        <v>1.8387</v>
      </c>
      <c r="J11" s="172">
        <v>-29.5</v>
      </c>
      <c r="K11" s="143"/>
    </row>
    <row r="12" spans="2:11" ht="14.25">
      <c r="B12" s="167" t="s">
        <v>271</v>
      </c>
      <c r="C12" s="168" t="s">
        <v>245</v>
      </c>
      <c r="D12" s="171">
        <v>164.58356</v>
      </c>
      <c r="E12" s="172">
        <v>10.7</v>
      </c>
      <c r="F12" s="161"/>
      <c r="G12" s="178" t="s">
        <v>311</v>
      </c>
      <c r="H12" s="176" t="s">
        <v>312</v>
      </c>
      <c r="I12" s="171">
        <v>1.0677</v>
      </c>
      <c r="J12" s="172">
        <v>0</v>
      </c>
      <c r="K12" s="143"/>
    </row>
    <row r="13" spans="2:11" ht="14.25">
      <c r="B13" s="167" t="s">
        <v>275</v>
      </c>
      <c r="C13" s="168" t="s">
        <v>276</v>
      </c>
      <c r="D13" s="171">
        <v>574.53473</v>
      </c>
      <c r="E13" s="172">
        <v>1.8</v>
      </c>
      <c r="F13" s="161"/>
      <c r="G13" s="167" t="s">
        <v>246</v>
      </c>
      <c r="H13" s="168" t="s">
        <v>247</v>
      </c>
      <c r="I13" s="169">
        <v>0.1522</v>
      </c>
      <c r="J13" s="173">
        <v>37.9</v>
      </c>
      <c r="K13" s="143"/>
    </row>
    <row r="14" spans="2:11" ht="14.25">
      <c r="B14" s="167" t="s">
        <v>280</v>
      </c>
      <c r="C14" s="168" t="s">
        <v>245</v>
      </c>
      <c r="D14" s="171">
        <v>0.1865</v>
      </c>
      <c r="E14" s="172">
        <v>-15.1</v>
      </c>
      <c r="F14" s="161"/>
      <c r="G14" s="167" t="s">
        <v>251</v>
      </c>
      <c r="H14" s="168" t="s">
        <v>252</v>
      </c>
      <c r="I14" s="169">
        <v>25.8152</v>
      </c>
      <c r="J14" s="173">
        <v>-5.5</v>
      </c>
      <c r="K14" s="143"/>
    </row>
    <row r="15" spans="2:11" ht="14.25">
      <c r="B15" s="167" t="s">
        <v>284</v>
      </c>
      <c r="C15" s="168" t="s">
        <v>285</v>
      </c>
      <c r="D15" s="171">
        <v>988</v>
      </c>
      <c r="E15" s="172">
        <v>-40.4</v>
      </c>
      <c r="F15" s="161"/>
      <c r="G15" s="167" t="s">
        <v>255</v>
      </c>
      <c r="H15" s="168" t="s">
        <v>252</v>
      </c>
      <c r="I15" s="169">
        <v>8.4074</v>
      </c>
      <c r="J15" s="173">
        <v>-22.5</v>
      </c>
      <c r="K15" s="143"/>
    </row>
    <row r="16" spans="2:11" ht="14.25">
      <c r="B16" s="167" t="s">
        <v>289</v>
      </c>
      <c r="C16" s="168" t="s">
        <v>290</v>
      </c>
      <c r="D16" s="171">
        <v>0.12239000000000001</v>
      </c>
      <c r="E16" s="172">
        <v>-14.8</v>
      </c>
      <c r="F16" s="161"/>
      <c r="G16" s="167" t="s">
        <v>258</v>
      </c>
      <c r="H16" s="168" t="s">
        <v>252</v>
      </c>
      <c r="I16" s="169">
        <v>10.2412</v>
      </c>
      <c r="J16" s="173">
        <v>-10</v>
      </c>
      <c r="K16" s="143"/>
    </row>
    <row r="17" spans="2:11" ht="14.25">
      <c r="B17" s="167" t="s">
        <v>294</v>
      </c>
      <c r="C17" s="168" t="s">
        <v>295</v>
      </c>
      <c r="D17" s="171">
        <v>50.2481</v>
      </c>
      <c r="E17" s="172">
        <v>39.2</v>
      </c>
      <c r="F17" s="161"/>
      <c r="G17" s="167" t="s">
        <v>262</v>
      </c>
      <c r="H17" s="168" t="s">
        <v>252</v>
      </c>
      <c r="I17" s="169">
        <v>2.7108</v>
      </c>
      <c r="J17" s="173">
        <v>19.1</v>
      </c>
      <c r="K17" s="143"/>
    </row>
    <row r="18" spans="2:11" ht="14.25">
      <c r="B18" s="167" t="s">
        <v>299</v>
      </c>
      <c r="C18" s="168" t="s">
        <v>245</v>
      </c>
      <c r="D18" s="171">
        <v>19.7338</v>
      </c>
      <c r="E18" s="172">
        <v>12.3</v>
      </c>
      <c r="F18" s="161"/>
      <c r="G18" s="167" t="s">
        <v>265</v>
      </c>
      <c r="H18" s="168" t="s">
        <v>252</v>
      </c>
      <c r="I18" s="169">
        <v>3.3111</v>
      </c>
      <c r="J18" s="173">
        <v>18.3</v>
      </c>
      <c r="K18" s="143"/>
    </row>
    <row r="19" spans="2:11" ht="14.25">
      <c r="B19" s="167" t="s">
        <v>302</v>
      </c>
      <c r="C19" s="168" t="s">
        <v>245</v>
      </c>
      <c r="D19" s="171">
        <v>36.05256</v>
      </c>
      <c r="E19" s="172">
        <v>22.7</v>
      </c>
      <c r="F19" s="143"/>
      <c r="G19" s="167" t="s">
        <v>267</v>
      </c>
      <c r="H19" s="168" t="s">
        <v>252</v>
      </c>
      <c r="I19" s="169">
        <v>2.7116</v>
      </c>
      <c r="J19" s="173">
        <v>35.8</v>
      </c>
      <c r="K19" s="143"/>
    </row>
    <row r="20" spans="2:11" ht="14.25">
      <c r="B20" s="167" t="s">
        <v>305</v>
      </c>
      <c r="C20" s="168" t="s">
        <v>306</v>
      </c>
      <c r="D20" s="171">
        <v>867.0892699999999</v>
      </c>
      <c r="E20" s="172">
        <v>11.5</v>
      </c>
      <c r="F20" s="143"/>
      <c r="G20" s="167" t="s">
        <v>270</v>
      </c>
      <c r="H20" s="168" t="s">
        <v>252</v>
      </c>
      <c r="I20" s="169">
        <v>0.6551</v>
      </c>
      <c r="J20" s="173">
        <v>13.1</v>
      </c>
      <c r="K20" s="143"/>
    </row>
    <row r="21" spans="2:11" ht="14.25">
      <c r="B21" s="167" t="s">
        <v>310</v>
      </c>
      <c r="C21" s="168" t="s">
        <v>245</v>
      </c>
      <c r="D21" s="171">
        <v>8.96089</v>
      </c>
      <c r="E21" s="177">
        <v>-7.2</v>
      </c>
      <c r="F21" s="143"/>
      <c r="G21" s="167" t="s">
        <v>273</v>
      </c>
      <c r="H21" s="168" t="s">
        <v>274</v>
      </c>
      <c r="I21" s="169">
        <v>144</v>
      </c>
      <c r="J21" s="173">
        <v>-25</v>
      </c>
      <c r="K21" s="143"/>
    </row>
    <row r="22" spans="2:11" ht="14.25">
      <c r="B22" s="167" t="s">
        <v>314</v>
      </c>
      <c r="C22" s="168" t="s">
        <v>245</v>
      </c>
      <c r="D22" s="169">
        <v>623.4137599999999</v>
      </c>
      <c r="E22" s="170">
        <v>-6.1</v>
      </c>
      <c r="F22" s="143"/>
      <c r="G22" s="167" t="s">
        <v>279</v>
      </c>
      <c r="H22" s="168" t="s">
        <v>252</v>
      </c>
      <c r="I22" s="169">
        <v>3.4099</v>
      </c>
      <c r="J22" s="173">
        <v>100.4</v>
      </c>
      <c r="K22" s="143"/>
    </row>
    <row r="23" spans="2:11" ht="14.25">
      <c r="B23" s="167" t="s">
        <v>244</v>
      </c>
      <c r="C23" s="168" t="s">
        <v>245</v>
      </c>
      <c r="D23" s="169">
        <v>918.1384400000001</v>
      </c>
      <c r="E23" s="170">
        <v>-10.9</v>
      </c>
      <c r="F23" s="143"/>
      <c r="G23" s="167" t="s">
        <v>282</v>
      </c>
      <c r="H23" s="168" t="s">
        <v>283</v>
      </c>
      <c r="I23" s="169">
        <v>110.1388</v>
      </c>
      <c r="J23" s="173">
        <v>-52.8</v>
      </c>
      <c r="K23" s="143"/>
    </row>
    <row r="24" spans="2:11" ht="14.25">
      <c r="B24" s="167" t="s">
        <v>249</v>
      </c>
      <c r="C24" s="168" t="s">
        <v>250</v>
      </c>
      <c r="D24" s="169">
        <v>2628.56112</v>
      </c>
      <c r="E24" s="170">
        <v>0.7</v>
      </c>
      <c r="F24" s="143"/>
      <c r="G24" s="167" t="s">
        <v>287</v>
      </c>
      <c r="H24" s="168" t="s">
        <v>288</v>
      </c>
      <c r="I24" s="169">
        <v>34.55823</v>
      </c>
      <c r="J24" s="173">
        <v>6</v>
      </c>
      <c r="K24" s="143"/>
    </row>
    <row r="25" spans="2:11" ht="14.25">
      <c r="B25" s="167" t="s">
        <v>254</v>
      </c>
      <c r="C25" s="168" t="s">
        <v>245</v>
      </c>
      <c r="D25" s="169">
        <v>319.81007999999997</v>
      </c>
      <c r="E25" s="170">
        <v>7.8</v>
      </c>
      <c r="F25" s="143"/>
      <c r="G25" s="167" t="s">
        <v>292</v>
      </c>
      <c r="H25" s="168" t="s">
        <v>293</v>
      </c>
      <c r="I25" s="169">
        <v>158.85882</v>
      </c>
      <c r="J25" s="173">
        <v>11.4</v>
      </c>
      <c r="K25" s="143"/>
    </row>
    <row r="26" spans="2:11" ht="14.25">
      <c r="B26" s="167" t="s">
        <v>257</v>
      </c>
      <c r="C26" s="168" t="s">
        <v>245</v>
      </c>
      <c r="D26" s="169">
        <v>36.081179999999996</v>
      </c>
      <c r="E26" s="170">
        <v>46.8</v>
      </c>
      <c r="F26" s="143"/>
      <c r="G26" s="167" t="s">
        <v>297</v>
      </c>
      <c r="H26" s="168" t="s">
        <v>298</v>
      </c>
      <c r="I26" s="169">
        <v>32258.0623</v>
      </c>
      <c r="J26" s="173">
        <v>-8.1</v>
      </c>
      <c r="K26" s="143"/>
    </row>
    <row r="27" spans="2:11" ht="14.25">
      <c r="B27" s="174" t="s">
        <v>260</v>
      </c>
      <c r="C27" s="175" t="s">
        <v>261</v>
      </c>
      <c r="D27" s="169">
        <v>12.64039</v>
      </c>
      <c r="E27" s="170">
        <v>23.2</v>
      </c>
      <c r="F27" s="143"/>
      <c r="G27" s="167" t="s">
        <v>301</v>
      </c>
      <c r="H27" s="168" t="s">
        <v>278</v>
      </c>
      <c r="I27" s="169">
        <v>490.2591</v>
      </c>
      <c r="J27" s="173">
        <v>6.2</v>
      </c>
      <c r="K27" s="143"/>
    </row>
    <row r="28" spans="2:11" ht="14.25">
      <c r="B28" s="167" t="s">
        <v>264</v>
      </c>
      <c r="C28" s="168" t="s">
        <v>245</v>
      </c>
      <c r="D28" s="169">
        <v>96.86081999999999</v>
      </c>
      <c r="E28" s="170">
        <v>-13.2</v>
      </c>
      <c r="F28" s="143"/>
      <c r="G28" s="97" t="s">
        <v>405</v>
      </c>
      <c r="H28" s="168" t="s">
        <v>278</v>
      </c>
      <c r="I28" s="169">
        <v>28.8331</v>
      </c>
      <c r="J28" s="449" t="s">
        <v>558</v>
      </c>
      <c r="K28" s="143"/>
    </row>
    <row r="29" spans="2:11" ht="14.25">
      <c r="B29" s="355" t="s">
        <v>398</v>
      </c>
      <c r="C29" s="168" t="s">
        <v>245</v>
      </c>
      <c r="D29" s="169">
        <v>15.2703</v>
      </c>
      <c r="E29" s="170">
        <v>-0.9</v>
      </c>
      <c r="F29" s="143"/>
      <c r="G29" s="167" t="s">
        <v>304</v>
      </c>
      <c r="H29" s="168" t="s">
        <v>278</v>
      </c>
      <c r="I29" s="169">
        <v>8830.6452</v>
      </c>
      <c r="J29" s="173">
        <v>8.2</v>
      </c>
      <c r="K29" s="143"/>
    </row>
    <row r="30" spans="2:11" ht="14.25">
      <c r="B30" s="355" t="s">
        <v>397</v>
      </c>
      <c r="C30" s="168" t="s">
        <v>245</v>
      </c>
      <c r="D30" s="169">
        <v>112.8155</v>
      </c>
      <c r="E30" s="170">
        <v>-1.7</v>
      </c>
      <c r="F30" s="143"/>
      <c r="G30" s="167" t="s">
        <v>309</v>
      </c>
      <c r="H30" s="168" t="s">
        <v>278</v>
      </c>
      <c r="I30" s="169">
        <v>5489.0493</v>
      </c>
      <c r="J30" s="173">
        <v>3</v>
      </c>
      <c r="K30" s="143"/>
    </row>
    <row r="31" spans="2:11" ht="14.25">
      <c r="B31" s="180" t="s">
        <v>272</v>
      </c>
      <c r="C31" s="181" t="s">
        <v>245</v>
      </c>
      <c r="D31" s="182">
        <v>390.3763</v>
      </c>
      <c r="E31" s="183">
        <v>22.3</v>
      </c>
      <c r="F31" s="143"/>
      <c r="G31" s="167" t="s">
        <v>313</v>
      </c>
      <c r="H31" s="168" t="s">
        <v>278</v>
      </c>
      <c r="I31" s="179">
        <v>19.2373</v>
      </c>
      <c r="J31" s="170">
        <v>158.8</v>
      </c>
      <c r="K31" s="143"/>
    </row>
    <row r="32" spans="2:11" ht="21.75" customHeight="1">
      <c r="B32" s="455"/>
      <c r="C32" s="455"/>
      <c r="D32" s="455"/>
      <c r="E32" s="455"/>
      <c r="F32" s="455"/>
      <c r="G32" s="167" t="s">
        <v>315</v>
      </c>
      <c r="H32" s="168" t="s">
        <v>312</v>
      </c>
      <c r="I32" s="169">
        <v>41.0473</v>
      </c>
      <c r="J32" s="173">
        <v>17.3</v>
      </c>
      <c r="K32" s="143"/>
    </row>
    <row r="33" spans="2:11" ht="14.25">
      <c r="B33" s="143"/>
      <c r="C33" s="143"/>
      <c r="D33" s="143"/>
      <c r="E33" s="143"/>
      <c r="F33" s="143"/>
      <c r="G33" s="167" t="s">
        <v>316</v>
      </c>
      <c r="H33" s="168" t="s">
        <v>317</v>
      </c>
      <c r="I33" s="169">
        <v>5.17086</v>
      </c>
      <c r="J33" s="173">
        <v>13.2</v>
      </c>
      <c r="K33" s="143"/>
    </row>
    <row r="34" spans="2:10" ht="14.25">
      <c r="B34" s="188"/>
      <c r="G34" s="184" t="s">
        <v>318</v>
      </c>
      <c r="H34" s="185" t="s">
        <v>319</v>
      </c>
      <c r="I34" s="186">
        <v>234.1429</v>
      </c>
      <c r="J34" s="187">
        <v>-9.1478</v>
      </c>
    </row>
    <row r="35" spans="7:11" ht="14.25">
      <c r="G35" s="455"/>
      <c r="H35" s="455"/>
      <c r="I35" s="455"/>
      <c r="J35" s="455"/>
      <c r="K35" s="455"/>
    </row>
  </sheetData>
  <sheetProtection/>
  <mergeCells count="4">
    <mergeCell ref="B1:E1"/>
    <mergeCell ref="G1:J1"/>
    <mergeCell ref="B32:F32"/>
    <mergeCell ref="G35:K35"/>
  </mergeCell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B24"/>
  <sheetViews>
    <sheetView zoomScalePageLayoutView="0" workbookViewId="0" topLeftCell="A1">
      <selection activeCell="D30" sqref="D30"/>
    </sheetView>
  </sheetViews>
  <sheetFormatPr defaultColWidth="9.00390625" defaultRowHeight="14.25"/>
  <cols>
    <col min="1" max="1" width="25.50390625" style="0" customWidth="1"/>
    <col min="2" max="2" width="14.875" style="0" customWidth="1"/>
  </cols>
  <sheetData>
    <row r="1" spans="1:2" ht="20.25">
      <c r="A1" s="465" t="s">
        <v>383</v>
      </c>
      <c r="B1" s="465"/>
    </row>
    <row r="2" spans="1:2" ht="14.25">
      <c r="A2" s="466" t="s">
        <v>503</v>
      </c>
      <c r="B2" s="467"/>
    </row>
    <row r="3" spans="1:2" ht="34.5" customHeight="1">
      <c r="A3" s="328" t="s">
        <v>22</v>
      </c>
      <c r="B3" s="422" t="s">
        <v>488</v>
      </c>
    </row>
    <row r="4" spans="1:2" ht="18" customHeight="1">
      <c r="A4" s="420" t="s">
        <v>471</v>
      </c>
      <c r="B4" s="419">
        <v>-0.3</v>
      </c>
    </row>
    <row r="5" spans="1:2" ht="18" customHeight="1">
      <c r="A5" s="420" t="s">
        <v>455</v>
      </c>
      <c r="B5" s="419">
        <v>37.8</v>
      </c>
    </row>
    <row r="6" spans="1:2" ht="18" customHeight="1">
      <c r="A6" s="420" t="s">
        <v>456</v>
      </c>
      <c r="B6" s="419">
        <v>41.8</v>
      </c>
    </row>
    <row r="7" spans="1:2" ht="18" customHeight="1">
      <c r="A7" s="420" t="s">
        <v>457</v>
      </c>
      <c r="B7" s="419">
        <v>10.3</v>
      </c>
    </row>
    <row r="8" spans="1:2" ht="18" customHeight="1">
      <c r="A8" s="420" t="s">
        <v>458</v>
      </c>
      <c r="B8" s="419">
        <v>21</v>
      </c>
    </row>
    <row r="9" spans="1:2" ht="18" customHeight="1">
      <c r="A9" s="420" t="s">
        <v>459</v>
      </c>
      <c r="B9" s="419">
        <v>28.7</v>
      </c>
    </row>
    <row r="10" spans="1:2" ht="18" customHeight="1">
      <c r="A10" s="420" t="s">
        <v>460</v>
      </c>
      <c r="B10" s="419">
        <v>-11.7</v>
      </c>
    </row>
    <row r="11" spans="1:2" ht="18" customHeight="1">
      <c r="A11" s="420" t="s">
        <v>384</v>
      </c>
      <c r="B11" s="419">
        <v>1.783499986808445</v>
      </c>
    </row>
    <row r="12" spans="1:2" ht="18" customHeight="1">
      <c r="A12" s="420" t="s">
        <v>385</v>
      </c>
      <c r="B12" s="419">
        <v>-11.7</v>
      </c>
    </row>
    <row r="13" spans="1:2" ht="18" customHeight="1">
      <c r="A13" s="420" t="s">
        <v>461</v>
      </c>
      <c r="B13" s="419">
        <v>17.6</v>
      </c>
    </row>
    <row r="14" spans="1:2" ht="18" customHeight="1">
      <c r="A14" s="420" t="s">
        <v>462</v>
      </c>
      <c r="B14" s="419">
        <v>15.8</v>
      </c>
    </row>
    <row r="15" spans="1:2" ht="18" customHeight="1">
      <c r="A15" s="420" t="s">
        <v>463</v>
      </c>
      <c r="B15" s="419">
        <v>20.6</v>
      </c>
    </row>
    <row r="16" spans="1:2" ht="18" customHeight="1">
      <c r="A16" s="420" t="s">
        <v>386</v>
      </c>
      <c r="B16" s="419">
        <v>-1.4</v>
      </c>
    </row>
    <row r="17" spans="1:2" ht="18" customHeight="1">
      <c r="A17" s="420" t="s">
        <v>464</v>
      </c>
      <c r="B17" s="419">
        <v>0.4</v>
      </c>
    </row>
    <row r="18" spans="1:2" ht="18" customHeight="1">
      <c r="A18" s="420" t="s">
        <v>465</v>
      </c>
      <c r="B18" s="419">
        <v>-1.9</v>
      </c>
    </row>
    <row r="19" spans="1:2" ht="18" customHeight="1">
      <c r="A19" s="420" t="s">
        <v>466</v>
      </c>
      <c r="B19" s="419">
        <v>7.5</v>
      </c>
    </row>
    <row r="20" spans="1:2" ht="18" customHeight="1">
      <c r="A20" s="420" t="s">
        <v>467</v>
      </c>
      <c r="B20" s="419">
        <v>9.3</v>
      </c>
    </row>
    <row r="21" spans="1:2" ht="18" customHeight="1">
      <c r="A21" s="420" t="s">
        <v>468</v>
      </c>
      <c r="B21" s="419">
        <v>14.6</v>
      </c>
    </row>
    <row r="22" spans="1:2" ht="18" customHeight="1">
      <c r="A22" s="420" t="s">
        <v>469</v>
      </c>
      <c r="B22" s="419">
        <v>-1.7</v>
      </c>
    </row>
    <row r="23" spans="1:2" ht="18" customHeight="1">
      <c r="A23" s="420" t="s">
        <v>470</v>
      </c>
      <c r="B23" s="419">
        <v>-2.9</v>
      </c>
    </row>
    <row r="24" spans="1:2" ht="18" customHeight="1">
      <c r="A24" s="329" t="s">
        <v>387</v>
      </c>
      <c r="B24" s="446" t="s">
        <v>533</v>
      </c>
    </row>
  </sheetData>
  <sheetProtection/>
  <mergeCells count="2">
    <mergeCell ref="A1:B1"/>
    <mergeCell ref="A2:B2"/>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B1:M23"/>
  <sheetViews>
    <sheetView zoomScalePageLayoutView="0" workbookViewId="0" topLeftCell="A4">
      <selection activeCell="F13" sqref="F13"/>
    </sheetView>
  </sheetViews>
  <sheetFormatPr defaultColWidth="9.00390625" defaultRowHeight="14.25"/>
  <cols>
    <col min="2" max="2" width="36.625" style="0" customWidth="1"/>
    <col min="6" max="6" width="13.625" style="0" customWidth="1"/>
    <col min="9" max="9" width="41.25390625" style="0" customWidth="1"/>
    <col min="13" max="13" width="14.25390625" style="0" customWidth="1"/>
  </cols>
  <sheetData>
    <row r="1" spans="2:13" ht="20.25">
      <c r="B1" s="465" t="s">
        <v>493</v>
      </c>
      <c r="C1" s="465"/>
      <c r="D1" s="465"/>
      <c r="E1" s="465"/>
      <c r="F1" s="465"/>
      <c r="G1" s="430"/>
      <c r="H1" s="430"/>
      <c r="I1" s="465" t="s">
        <v>494</v>
      </c>
      <c r="J1" s="465"/>
      <c r="K1" s="465"/>
      <c r="L1" s="465"/>
      <c r="M1" s="465"/>
    </row>
    <row r="2" spans="2:3" ht="14.25">
      <c r="B2" s="471"/>
      <c r="C2" s="472"/>
    </row>
    <row r="3" spans="2:13" ht="14.25">
      <c r="B3" s="468" t="s">
        <v>504</v>
      </c>
      <c r="C3" s="469"/>
      <c r="D3" s="469"/>
      <c r="E3" s="469"/>
      <c r="F3" s="469"/>
      <c r="I3" s="468" t="s">
        <v>504</v>
      </c>
      <c r="J3" s="469"/>
      <c r="K3" s="469"/>
      <c r="L3" s="469"/>
      <c r="M3" s="469"/>
    </row>
    <row r="4" spans="2:13" ht="14.25">
      <c r="B4" s="470" t="s">
        <v>216</v>
      </c>
      <c r="C4" s="425" t="s">
        <v>455</v>
      </c>
      <c r="D4" s="426" t="s">
        <v>472</v>
      </c>
      <c r="E4" s="425" t="s">
        <v>487</v>
      </c>
      <c r="F4" s="426" t="s">
        <v>386</v>
      </c>
      <c r="I4" s="470" t="s">
        <v>216</v>
      </c>
      <c r="J4" s="425" t="s">
        <v>455</v>
      </c>
      <c r="K4" s="426" t="s">
        <v>472</v>
      </c>
      <c r="L4" s="425" t="str">
        <f>'[1]8'!B4</f>
        <v>利润总额</v>
      </c>
      <c r="M4" s="426" t="str">
        <f>'[1]8'!C4</f>
        <v>亏损企业亏损额</v>
      </c>
    </row>
    <row r="5" spans="2:13" ht="40.5">
      <c r="B5" s="470"/>
      <c r="C5" s="423" t="s">
        <v>488</v>
      </c>
      <c r="D5" s="423" t="s">
        <v>488</v>
      </c>
      <c r="E5" s="423" t="s">
        <v>488</v>
      </c>
      <c r="F5" s="423" t="s">
        <v>488</v>
      </c>
      <c r="I5" s="470"/>
      <c r="J5" s="423" t="s">
        <v>488</v>
      </c>
      <c r="K5" s="423" t="s">
        <v>488</v>
      </c>
      <c r="L5" s="423" t="s">
        <v>488</v>
      </c>
      <c r="M5" s="423" t="s">
        <v>488</v>
      </c>
    </row>
    <row r="6" spans="2:13" ht="14.25">
      <c r="B6" s="427" t="s">
        <v>420</v>
      </c>
      <c r="C6" s="424">
        <v>-8.3</v>
      </c>
      <c r="D6" s="424">
        <v>-2.5</v>
      </c>
      <c r="E6" s="424" t="s">
        <v>537</v>
      </c>
      <c r="F6" s="424">
        <v>-30.6</v>
      </c>
      <c r="I6" s="427" t="s">
        <v>438</v>
      </c>
      <c r="J6" s="424">
        <v>-2.6</v>
      </c>
      <c r="K6" s="424">
        <v>25</v>
      </c>
      <c r="L6" s="424" t="s">
        <v>546</v>
      </c>
      <c r="M6" s="424">
        <v>0</v>
      </c>
    </row>
    <row r="7" spans="2:13" ht="14.25">
      <c r="B7" s="427" t="s">
        <v>421</v>
      </c>
      <c r="C7" s="424">
        <v>-58.9</v>
      </c>
      <c r="D7" s="424">
        <v>0</v>
      </c>
      <c r="E7" s="424">
        <v>75</v>
      </c>
      <c r="F7" s="424">
        <v>40</v>
      </c>
      <c r="I7" s="427" t="s">
        <v>439</v>
      </c>
      <c r="J7" s="424">
        <v>30.8</v>
      </c>
      <c r="K7" s="424">
        <v>-9.4</v>
      </c>
      <c r="L7" s="424">
        <v>31.3</v>
      </c>
      <c r="M7" s="424">
        <v>-10.7</v>
      </c>
    </row>
    <row r="8" spans="2:13" ht="14.25">
      <c r="B8" s="427" t="s">
        <v>422</v>
      </c>
      <c r="C8" s="424">
        <v>41.2</v>
      </c>
      <c r="D8" s="424">
        <v>94.7</v>
      </c>
      <c r="E8" s="424" t="s">
        <v>541</v>
      </c>
      <c r="F8" s="424" t="s">
        <v>542</v>
      </c>
      <c r="I8" s="427" t="s">
        <v>440</v>
      </c>
      <c r="J8" s="424">
        <v>5.9</v>
      </c>
      <c r="K8" s="424">
        <v>8.1</v>
      </c>
      <c r="L8" s="424">
        <v>-38.1</v>
      </c>
      <c r="M8" s="424">
        <v>7.5</v>
      </c>
    </row>
    <row r="9" spans="2:13" ht="14.25">
      <c r="B9" s="427" t="s">
        <v>423</v>
      </c>
      <c r="C9" s="424">
        <v>14.8</v>
      </c>
      <c r="D9" s="424" t="s">
        <v>534</v>
      </c>
      <c r="E9" s="424">
        <v>15.4</v>
      </c>
      <c r="F9" s="424">
        <v>-16.5</v>
      </c>
      <c r="I9" s="427" t="s">
        <v>478</v>
      </c>
      <c r="J9" s="424">
        <v>44.5</v>
      </c>
      <c r="K9" s="424">
        <v>34.7</v>
      </c>
      <c r="L9" s="424">
        <v>-88.9</v>
      </c>
      <c r="M9" s="424">
        <v>11.9</v>
      </c>
    </row>
    <row r="10" spans="2:13" ht="14.25">
      <c r="B10" s="427" t="s">
        <v>424</v>
      </c>
      <c r="C10" s="424">
        <v>6.5</v>
      </c>
      <c r="D10" s="424">
        <v>4.4</v>
      </c>
      <c r="E10" s="424">
        <v>-91.6</v>
      </c>
      <c r="F10" s="424" t="s">
        <v>543</v>
      </c>
      <c r="I10" s="427" t="s">
        <v>479</v>
      </c>
      <c r="J10" s="424">
        <v>54.3</v>
      </c>
      <c r="K10" s="424">
        <v>39.1</v>
      </c>
      <c r="L10" s="424" t="s">
        <v>547</v>
      </c>
      <c r="M10" s="424">
        <v>-53.5</v>
      </c>
    </row>
    <row r="11" spans="2:13" ht="14.25">
      <c r="B11" s="427" t="s">
        <v>425</v>
      </c>
      <c r="C11" s="424">
        <v>15.5</v>
      </c>
      <c r="D11" s="424">
        <v>8.2</v>
      </c>
      <c r="E11" s="424">
        <v>8.9</v>
      </c>
      <c r="F11" s="424">
        <v>0</v>
      </c>
      <c r="I11" s="427" t="s">
        <v>480</v>
      </c>
      <c r="J11" s="424">
        <v>36.7</v>
      </c>
      <c r="K11" s="424">
        <v>20.7</v>
      </c>
      <c r="L11" s="424">
        <v>34.8</v>
      </c>
      <c r="M11" s="424">
        <v>-13.7</v>
      </c>
    </row>
    <row r="12" spans="2:13" ht="14.25">
      <c r="B12" s="427" t="s">
        <v>473</v>
      </c>
      <c r="C12" s="424">
        <v>9.1</v>
      </c>
      <c r="D12" s="424">
        <v>12.5</v>
      </c>
      <c r="E12" s="424">
        <v>-5.3</v>
      </c>
      <c r="F12" s="424" t="s">
        <v>557</v>
      </c>
      <c r="I12" s="427" t="s">
        <v>444</v>
      </c>
      <c r="J12" s="424">
        <v>33.3</v>
      </c>
      <c r="K12" s="424">
        <v>8.5</v>
      </c>
      <c r="L12" s="424">
        <v>42.2</v>
      </c>
      <c r="M12" s="424">
        <v>-42.6</v>
      </c>
    </row>
    <row r="13" spans="2:13" ht="14.25">
      <c r="B13" s="427" t="s">
        <v>427</v>
      </c>
      <c r="C13" s="424">
        <v>-23.8</v>
      </c>
      <c r="D13" s="424">
        <v>-53.7</v>
      </c>
      <c r="E13" s="424">
        <v>-91.7</v>
      </c>
      <c r="F13" s="424">
        <v>-5</v>
      </c>
      <c r="I13" s="427" t="s">
        <v>481</v>
      </c>
      <c r="J13" s="424">
        <v>13.9</v>
      </c>
      <c r="K13" s="424">
        <v>6.1</v>
      </c>
      <c r="L13" s="424">
        <v>-7.7</v>
      </c>
      <c r="M13" s="424">
        <v>-2.5</v>
      </c>
    </row>
    <row r="14" spans="2:13" ht="14.25">
      <c r="B14" s="427" t="s">
        <v>428</v>
      </c>
      <c r="C14" s="424">
        <v>-0.2</v>
      </c>
      <c r="D14" s="424">
        <v>-5.4</v>
      </c>
      <c r="E14" s="424">
        <v>0</v>
      </c>
      <c r="F14" s="424">
        <v>27.3</v>
      </c>
      <c r="I14" s="427" t="s">
        <v>446</v>
      </c>
      <c r="J14" s="424">
        <v>12.8</v>
      </c>
      <c r="K14" s="424">
        <v>6.4</v>
      </c>
      <c r="L14" s="424">
        <v>-28.3</v>
      </c>
      <c r="M14" s="424">
        <v>47.4</v>
      </c>
    </row>
    <row r="15" spans="2:13" ht="14.25">
      <c r="B15" s="427" t="s">
        <v>429</v>
      </c>
      <c r="C15" s="424">
        <v>18.8</v>
      </c>
      <c r="D15" s="424" t="s">
        <v>535</v>
      </c>
      <c r="E15" s="424" t="s">
        <v>537</v>
      </c>
      <c r="F15" s="424">
        <v>-100</v>
      </c>
      <c r="I15" s="427" t="s">
        <v>482</v>
      </c>
      <c r="J15" s="424">
        <v>17.3</v>
      </c>
      <c r="K15" s="424" t="s">
        <v>537</v>
      </c>
      <c r="L15" s="424">
        <v>15</v>
      </c>
      <c r="M15" s="424">
        <v>-16.7</v>
      </c>
    </row>
    <row r="16" spans="2:13" ht="14.25">
      <c r="B16" s="427" t="s">
        <v>430</v>
      </c>
      <c r="C16" s="424">
        <v>43.6</v>
      </c>
      <c r="D16" s="424">
        <v>0</v>
      </c>
      <c r="E16" s="424">
        <v>-47.4</v>
      </c>
      <c r="F16" s="424">
        <v>0</v>
      </c>
      <c r="I16" s="427" t="s">
        <v>483</v>
      </c>
      <c r="J16" s="424">
        <v>28.8</v>
      </c>
      <c r="K16" s="424">
        <v>86.8</v>
      </c>
      <c r="L16" s="424" t="s">
        <v>535</v>
      </c>
      <c r="M16" s="424">
        <v>-10.2</v>
      </c>
    </row>
    <row r="17" spans="2:13" ht="14.25">
      <c r="B17" s="427" t="s">
        <v>474</v>
      </c>
      <c r="C17" s="424">
        <v>21.3</v>
      </c>
      <c r="D17" s="424">
        <v>14.3</v>
      </c>
      <c r="E17" s="424" t="s">
        <v>537</v>
      </c>
      <c r="F17" s="424">
        <v>-71.4</v>
      </c>
      <c r="I17" s="427" t="s">
        <v>448</v>
      </c>
      <c r="J17" s="424">
        <v>72.8</v>
      </c>
      <c r="K17" s="424" t="s">
        <v>538</v>
      </c>
      <c r="L17" s="424">
        <v>87.4</v>
      </c>
      <c r="M17" s="424">
        <v>-51.4</v>
      </c>
    </row>
    <row r="18" spans="2:13" ht="14.25">
      <c r="B18" s="427" t="s">
        <v>475</v>
      </c>
      <c r="C18" s="424">
        <v>33.1</v>
      </c>
      <c r="D18" s="424">
        <v>50</v>
      </c>
      <c r="E18" s="424">
        <v>-39.1</v>
      </c>
      <c r="F18" s="424" t="s">
        <v>544</v>
      </c>
      <c r="I18" s="427" t="s">
        <v>449</v>
      </c>
      <c r="J18" s="424">
        <v>18.8</v>
      </c>
      <c r="K18" s="424">
        <v>-1.5</v>
      </c>
      <c r="L18" s="424">
        <v>27.8</v>
      </c>
      <c r="M18" s="424">
        <v>14.3</v>
      </c>
    </row>
    <row r="19" spans="2:13" ht="14.25">
      <c r="B19" s="427" t="s">
        <v>433</v>
      </c>
      <c r="C19" s="424">
        <v>10.4</v>
      </c>
      <c r="D19" s="424">
        <v>-37</v>
      </c>
      <c r="E19" s="424">
        <v>31</v>
      </c>
      <c r="F19" s="424">
        <v>-50</v>
      </c>
      <c r="I19" s="427" t="s">
        <v>484</v>
      </c>
      <c r="J19" s="424" t="s">
        <v>539</v>
      </c>
      <c r="K19" s="424" t="s">
        <v>540</v>
      </c>
      <c r="L19" s="424" t="s">
        <v>548</v>
      </c>
      <c r="M19" s="424" t="s">
        <v>536</v>
      </c>
    </row>
    <row r="20" spans="2:13" ht="14.25">
      <c r="B20" s="427" t="s">
        <v>434</v>
      </c>
      <c r="C20" s="424">
        <v>20.6</v>
      </c>
      <c r="D20" s="424">
        <v>80</v>
      </c>
      <c r="E20" s="424">
        <v>80</v>
      </c>
      <c r="F20" s="424" t="s">
        <v>545</v>
      </c>
      <c r="I20" s="427" t="s">
        <v>451</v>
      </c>
      <c r="J20" s="424">
        <v>19.3</v>
      </c>
      <c r="K20" s="424">
        <v>69.2</v>
      </c>
      <c r="L20" s="424">
        <v>64.3</v>
      </c>
      <c r="M20" s="424">
        <v>-100</v>
      </c>
    </row>
    <row r="21" spans="2:13" ht="14.25">
      <c r="B21" s="427" t="s">
        <v>476</v>
      </c>
      <c r="C21" s="424">
        <v>31.6</v>
      </c>
      <c r="D21" s="424" t="s">
        <v>536</v>
      </c>
      <c r="E21" s="424">
        <v>0</v>
      </c>
      <c r="F21" s="424">
        <v>-25</v>
      </c>
      <c r="I21" s="427" t="s">
        <v>452</v>
      </c>
      <c r="J21" s="424">
        <v>16.1</v>
      </c>
      <c r="K21" s="424">
        <v>38.9</v>
      </c>
      <c r="L21" s="424" t="s">
        <v>549</v>
      </c>
      <c r="M21" s="424" t="s">
        <v>550</v>
      </c>
    </row>
    <row r="22" spans="2:13" ht="14.25">
      <c r="B22" s="427" t="s">
        <v>436</v>
      </c>
      <c r="C22" s="424">
        <v>12.2</v>
      </c>
      <c r="D22" s="424">
        <v>-2.8</v>
      </c>
      <c r="E22" s="424">
        <v>-5.3</v>
      </c>
      <c r="F22" s="424">
        <v>5.6</v>
      </c>
      <c r="I22" s="427" t="s">
        <v>485</v>
      </c>
      <c r="J22" s="424">
        <v>22.8</v>
      </c>
      <c r="K22" s="424">
        <v>27.5</v>
      </c>
      <c r="L22" s="424">
        <v>48.1</v>
      </c>
      <c r="M22" s="424">
        <v>66.7</v>
      </c>
    </row>
    <row r="23" spans="2:13" ht="14.25">
      <c r="B23" s="427" t="s">
        <v>477</v>
      </c>
      <c r="C23" s="424">
        <v>17.1</v>
      </c>
      <c r="D23" s="424">
        <v>57.7</v>
      </c>
      <c r="E23" s="424">
        <v>16.4</v>
      </c>
      <c r="F23" s="424">
        <v>97.7</v>
      </c>
      <c r="I23" s="427" t="s">
        <v>486</v>
      </c>
      <c r="J23" s="424">
        <v>12.9</v>
      </c>
      <c r="K23" s="424">
        <v>1.5</v>
      </c>
      <c r="L23" s="424">
        <v>-7.6</v>
      </c>
      <c r="M23" s="424">
        <v>96.7</v>
      </c>
    </row>
  </sheetData>
  <sheetProtection/>
  <mergeCells count="7">
    <mergeCell ref="B1:F1"/>
    <mergeCell ref="I1:M1"/>
    <mergeCell ref="I3:M3"/>
    <mergeCell ref="B4:B5"/>
    <mergeCell ref="B2:C2"/>
    <mergeCell ref="I4:I5"/>
    <mergeCell ref="B3:F3"/>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E23"/>
  <sheetViews>
    <sheetView zoomScalePageLayoutView="0" workbookViewId="0" topLeftCell="A1">
      <selection activeCell="K22" sqref="K22"/>
    </sheetView>
  </sheetViews>
  <sheetFormatPr defaultColWidth="9.00390625" defaultRowHeight="14.25"/>
  <cols>
    <col min="1" max="1" width="38.125" style="13" customWidth="1"/>
    <col min="2" max="2" width="9.375" style="13" customWidth="1"/>
    <col min="3" max="3" width="8.50390625" style="13" customWidth="1"/>
    <col min="4" max="4" width="8.375" style="13" customWidth="1"/>
    <col min="5" max="5" width="9.50390625" style="13" customWidth="1"/>
    <col min="6" max="16384" width="9.00390625" style="13" customWidth="1"/>
  </cols>
  <sheetData>
    <row r="1" spans="1:5" s="12" customFormat="1" ht="29.25" customHeight="1">
      <c r="A1" s="463" t="s">
        <v>3</v>
      </c>
      <c r="B1" s="463"/>
      <c r="C1" s="463"/>
      <c r="D1" s="463"/>
      <c r="E1" s="463"/>
    </row>
    <row r="2" s="11" customFormat="1" ht="15" customHeight="1">
      <c r="E2" s="122" t="s">
        <v>50</v>
      </c>
    </row>
    <row r="3" spans="1:5" s="11" customFormat="1" ht="15" customHeight="1">
      <c r="A3" s="400"/>
      <c r="B3" s="473"/>
      <c r="C3" s="474"/>
      <c r="D3" s="474"/>
      <c r="E3" s="475"/>
    </row>
    <row r="4" spans="1:5" s="15" customFormat="1" ht="39" customHeight="1">
      <c r="A4" s="3" t="s">
        <v>51</v>
      </c>
      <c r="B4" s="162" t="s">
        <v>23</v>
      </c>
      <c r="C4" s="142" t="s">
        <v>24</v>
      </c>
      <c r="D4" s="141" t="s">
        <v>210</v>
      </c>
      <c r="E4" s="142" t="s">
        <v>211</v>
      </c>
    </row>
    <row r="5" spans="1:5" s="11" customFormat="1" ht="15" customHeight="1">
      <c r="A5" s="100" t="s">
        <v>52</v>
      </c>
      <c r="B5" s="376">
        <v>544008.7425</v>
      </c>
      <c r="C5" s="266">
        <v>-3.65446601587323</v>
      </c>
      <c r="D5" s="379">
        <v>4067613.2133</v>
      </c>
      <c r="E5" s="269">
        <v>12.1044553658074</v>
      </c>
    </row>
    <row r="6" spans="1:5" s="11" customFormat="1" ht="15" customHeight="1">
      <c r="A6" s="87" t="s">
        <v>53</v>
      </c>
      <c r="B6" s="377">
        <v>396676.249</v>
      </c>
      <c r="C6" s="267">
        <v>-13.7360329409119</v>
      </c>
      <c r="D6" s="380">
        <v>3255597.8019</v>
      </c>
      <c r="E6" s="270">
        <v>12.8811856956306</v>
      </c>
    </row>
    <row r="7" spans="1:5" s="11" customFormat="1" ht="15" customHeight="1">
      <c r="A7" s="87" t="s">
        <v>54</v>
      </c>
      <c r="B7" s="377">
        <v>4687.5482</v>
      </c>
      <c r="C7" s="267">
        <v>1.22733454858634</v>
      </c>
      <c r="D7" s="380">
        <v>30213.5875</v>
      </c>
      <c r="E7" s="270">
        <v>-10.0220256649217</v>
      </c>
    </row>
    <row r="8" spans="1:5" s="11" customFormat="1" ht="15" customHeight="1">
      <c r="A8" s="87" t="s">
        <v>55</v>
      </c>
      <c r="B8" s="377">
        <v>208480.2395</v>
      </c>
      <c r="C8" s="267">
        <v>-26.0455639294021</v>
      </c>
      <c r="D8" s="380">
        <v>1902950.8616</v>
      </c>
      <c r="E8" s="270">
        <v>4.30459731998185</v>
      </c>
    </row>
    <row r="9" spans="1:5" s="11" customFormat="1" ht="15" customHeight="1">
      <c r="A9" s="87" t="s">
        <v>56</v>
      </c>
      <c r="B9" s="377">
        <v>196551.848</v>
      </c>
      <c r="C9" s="267">
        <v>-26.388083841823</v>
      </c>
      <c r="D9" s="380">
        <v>1813042.0272</v>
      </c>
      <c r="E9" s="270">
        <v>4.62340406251969</v>
      </c>
    </row>
    <row r="10" spans="1:5" s="11" customFormat="1" ht="15" customHeight="1">
      <c r="A10" s="87" t="s">
        <v>57</v>
      </c>
      <c r="B10" s="377">
        <v>12016.0147</v>
      </c>
      <c r="C10" s="267">
        <v>-19.6432636486829</v>
      </c>
      <c r="D10" s="380">
        <v>90596.3181</v>
      </c>
      <c r="E10" s="270">
        <v>-1.42271419288274</v>
      </c>
    </row>
    <row r="11" spans="1:5" s="11" customFormat="1" ht="15" customHeight="1">
      <c r="A11" s="87" t="s">
        <v>58</v>
      </c>
      <c r="B11" s="377">
        <v>183508.4613</v>
      </c>
      <c r="C11" s="267">
        <v>5.88715730657261</v>
      </c>
      <c r="D11" s="380">
        <v>1322433.3528</v>
      </c>
      <c r="E11" s="270">
        <v>28.880009374845</v>
      </c>
    </row>
    <row r="12" spans="1:5" s="11" customFormat="1" ht="15" customHeight="1">
      <c r="A12" s="87" t="s">
        <v>59</v>
      </c>
      <c r="B12" s="377">
        <v>25882.1368</v>
      </c>
      <c r="C12" s="267">
        <v>4.45256697643833</v>
      </c>
      <c r="D12" s="380">
        <v>195505.2597</v>
      </c>
      <c r="E12" s="270">
        <v>22.5221107569941</v>
      </c>
    </row>
    <row r="13" spans="1:5" s="11" customFormat="1" ht="15" customHeight="1">
      <c r="A13" s="87" t="s">
        <v>60</v>
      </c>
      <c r="B13" s="377">
        <v>10707.79</v>
      </c>
      <c r="C13" s="267">
        <v>28.3692923348356</v>
      </c>
      <c r="D13" s="380">
        <v>79641.712</v>
      </c>
      <c r="E13" s="270">
        <v>41.9739411506042</v>
      </c>
    </row>
    <row r="14" spans="1:5" s="11" customFormat="1" ht="15" customHeight="1">
      <c r="A14" s="87" t="s">
        <v>61</v>
      </c>
      <c r="B14" s="377">
        <v>38911.1879</v>
      </c>
      <c r="C14" s="267">
        <v>14.0511992103955</v>
      </c>
      <c r="D14" s="380">
        <v>275170.9811</v>
      </c>
      <c r="E14" s="270">
        <v>45.5534155765405</v>
      </c>
    </row>
    <row r="15" spans="1:5" s="11" customFormat="1" ht="15" customHeight="1">
      <c r="A15" s="87" t="s">
        <v>62</v>
      </c>
      <c r="B15" s="377">
        <v>6778.2376</v>
      </c>
      <c r="C15" s="267">
        <v>-1.74559001459557</v>
      </c>
      <c r="D15" s="380">
        <v>46718.5028</v>
      </c>
      <c r="E15" s="270">
        <v>23.6455804686822</v>
      </c>
    </row>
    <row r="16" spans="1:5" s="11" customFormat="1" ht="15" customHeight="1">
      <c r="A16" s="87" t="s">
        <v>63</v>
      </c>
      <c r="B16" s="377">
        <v>1562.0639</v>
      </c>
      <c r="C16" s="267">
        <v>-2.80767338124424</v>
      </c>
      <c r="D16" s="380">
        <v>10233.263</v>
      </c>
      <c r="E16" s="270">
        <v>4.42865899519724</v>
      </c>
    </row>
    <row r="17" spans="1:5" s="11" customFormat="1" ht="15" customHeight="1">
      <c r="A17" s="87" t="s">
        <v>64</v>
      </c>
      <c r="B17" s="377">
        <v>49040.4396</v>
      </c>
      <c r="C17" s="267">
        <v>0.753151953432078</v>
      </c>
      <c r="D17" s="380">
        <v>331703.4746</v>
      </c>
      <c r="E17" s="270">
        <v>29.9738787578655</v>
      </c>
    </row>
    <row r="18" spans="1:5" s="11" customFormat="1" ht="15" customHeight="1">
      <c r="A18" s="87" t="s">
        <v>65</v>
      </c>
      <c r="B18" s="377">
        <v>4881.5043</v>
      </c>
      <c r="C18" s="267">
        <v>7.26710095778955</v>
      </c>
      <c r="D18" s="380">
        <v>32684.2525</v>
      </c>
      <c r="E18" s="270">
        <v>24.412372798037</v>
      </c>
    </row>
    <row r="19" spans="1:5" s="11" customFormat="1" ht="15" customHeight="1">
      <c r="A19" s="87" t="s">
        <v>66</v>
      </c>
      <c r="B19" s="377">
        <v>42741.2092</v>
      </c>
      <c r="C19" s="267">
        <v>2.76688268103893</v>
      </c>
      <c r="D19" s="380">
        <v>330664.7778</v>
      </c>
      <c r="E19" s="270">
        <v>22.5527030628443</v>
      </c>
    </row>
    <row r="20" spans="1:5" s="11" customFormat="1" ht="15" customHeight="1">
      <c r="A20" s="87" t="s">
        <v>67</v>
      </c>
      <c r="B20" s="377">
        <v>147332.4935</v>
      </c>
      <c r="C20" s="267">
        <v>40.5798543444993</v>
      </c>
      <c r="D20" s="380">
        <v>812015.4114</v>
      </c>
      <c r="E20" s="270">
        <v>9.09478341763801</v>
      </c>
    </row>
    <row r="21" spans="1:5" s="11" customFormat="1" ht="15" customHeight="1">
      <c r="A21" s="87" t="s">
        <v>68</v>
      </c>
      <c r="B21" s="377">
        <v>112919.0365</v>
      </c>
      <c r="C21" s="267">
        <v>42.6448674868454</v>
      </c>
      <c r="D21" s="380">
        <v>598504.6045</v>
      </c>
      <c r="E21" s="270">
        <v>11.5599528630402</v>
      </c>
    </row>
    <row r="22" spans="1:5" s="11" customFormat="1" ht="15" customHeight="1">
      <c r="A22" s="89" t="s">
        <v>69</v>
      </c>
      <c r="B22" s="378">
        <v>34413.457</v>
      </c>
      <c r="C22" s="268">
        <v>34.2049444774417</v>
      </c>
      <c r="D22" s="381">
        <v>213510.8069</v>
      </c>
      <c r="E22" s="271">
        <v>2.73138340216351</v>
      </c>
    </row>
    <row r="23" spans="1:5" s="11" customFormat="1" ht="39" customHeight="1">
      <c r="A23" s="476" t="s">
        <v>408</v>
      </c>
      <c r="B23" s="455"/>
      <c r="C23" s="455"/>
      <c r="D23" s="455"/>
      <c r="E23" s="455"/>
    </row>
    <row r="24" s="11" customFormat="1" ht="15" customHeight="1"/>
    <row r="25" s="11" customFormat="1" ht="15" customHeight="1"/>
    <row r="26" s="11" customFormat="1" ht="15" customHeight="1"/>
    <row r="27" s="11" customFormat="1" ht="15" customHeight="1"/>
    <row r="28" s="11" customFormat="1" ht="15" customHeight="1"/>
    <row r="29" s="11" customFormat="1" ht="15" customHeight="1"/>
    <row r="30" s="11" customFormat="1" ht="15" customHeight="1"/>
    <row r="31" s="11" customFormat="1" ht="15" customHeight="1"/>
    <row r="32" s="11" customFormat="1" ht="15" customHeight="1"/>
    <row r="33" s="11" customFormat="1" ht="15" customHeight="1"/>
    <row r="34" s="11" customFormat="1" ht="15" customHeight="1"/>
    <row r="35" s="11" customFormat="1" ht="15" customHeight="1"/>
    <row r="36" s="11" customFormat="1" ht="15" customHeight="1"/>
    <row r="37" s="11" customFormat="1" ht="15" customHeight="1"/>
  </sheetData>
  <sheetProtection/>
  <mergeCells count="3">
    <mergeCell ref="A1:E1"/>
    <mergeCell ref="B3:E3"/>
    <mergeCell ref="A23:E23"/>
  </mergeCells>
  <printOptions/>
  <pageMargins left="1" right="1"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yanghong</dc:creator>
  <cp:keywords/>
  <dc:description/>
  <cp:lastModifiedBy>Administrator</cp:lastModifiedBy>
  <cp:lastPrinted>2021-09-23T02:36:25Z</cp:lastPrinted>
  <dcterms:created xsi:type="dcterms:W3CDTF">2004-03-08T04:45:08Z</dcterms:created>
  <dcterms:modified xsi:type="dcterms:W3CDTF">2021-09-28T03:24:04Z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2052-11.8.2.8506</vt:lpwstr>
  </property>
</Properties>
</file>