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指标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<sst xmlns="http://schemas.openxmlformats.org/spreadsheetml/2006/main" count="714" uniqueCount="459">
  <si>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</si>
  <si>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</si>
  <si>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</si>
  <si>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</si>
  <si>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</si>
  <si>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</si>
  <si>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</si>
  <si>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</si>
  <si>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</si>
  <si>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</si>
  <si>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</si>
  <si>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</si>
  <si>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</si>
  <si>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</si>
  <si>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</si>
  <si>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</si>
  <si>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</si>
  <si>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</si>
  <si>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</si>
  <si>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</si>
  <si>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</si>
  <si>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</si>
  <si>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</si>
  <si>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</si>
  <si>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</si>
  <si>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</si>
  <si>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</si>
  <si>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</si>
  <si>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</si>
  <si>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</si>
  <si>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</si>
  <si>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</si>
  <si>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</si>
  <si>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</si>
  <si>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</si>
  <si>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</si>
  <si>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</si>
  <si>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</si>
  <si>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</si>
  <si>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</si>
  <si>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</si>
  <si>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</si>
  <si>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</si>
  <si>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</si>
  <si>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</si>
  <si>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</si>
  <si>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</si>
  <si>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</si>
  <si>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</si>
  <si>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</si>
  <si>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</si>
  <si>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</si>
  <si>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</si>
  <si>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</si>
  <si>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</si>
  <si>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</si>
  <si>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</si>
  <si>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</si>
  <si>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</si>
  <si>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</si>
  <si>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</si>
  <si>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</si>
  <si>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</si>
  <si>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</si>
  <si>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</si>
  <si>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</si>
  <si>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</si>
  <si>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</si>
  <si>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</si>
  <si>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</si>
  <si>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</si>
  <si>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</si>
  <si>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</si>
  <si>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</si>
  <si>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</si>
  <si>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</si>
  <si>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</si>
  <si>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</si>
  <si>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</si>
  <si>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</si>
  <si>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</si>
  <si>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</si>
  <si>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</si>
  <si>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</si>
  <si>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</si>
  <si>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</si>
  <si>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</si>
  <si>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</si>
  <si>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</si>
  <si>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</si>
  <si>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</si>
  <si>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</si>
  <si>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</si>
  <si>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</si>
  <si>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</si>
  <si>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</si>
  <si>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</si>
  <si>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</si>
  <si>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</si>
  <si>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</si>
  <si>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</si>
  <si>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</si>
  <si>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</si>
  <si>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</si>
  <si>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</si>
  <si>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</si>
  <si>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</si>
  <si>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</si>
  <si>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</si>
  <si>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</si>
  <si>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</si>
  <si>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</si>
  <si>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</si>
  <si>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</si>
  <si>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</si>
  <si>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</si>
  <si>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</si>
  <si>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</si>
  <si>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</si>
  <si>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</si>
  <si>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</si>
  <si>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</si>
  <si>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</si>
  <si>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</si>
  <si>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</si>
  <si>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</si>
  <si>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</si>
  <si>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</si>
  <si>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</si>
  <si>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</si>
  <si>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</si>
  <si>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</si>
  <si>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</si>
  <si>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</si>
  <si>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</si>
  <si>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</si>
  <si>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</si>
  <si>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</si>
  <si>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</si>
  <si>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</si>
  <si>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</si>
  <si>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</si>
  <si>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</si>
  <si>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</si>
  <si>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</si>
  <si>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</si>
  <si>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</si>
  <si>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</si>
  <si>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</si>
  <si>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</si>
  <si>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</si>
  <si>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</si>
  <si>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</si>
  <si>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</si>
  <si>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</si>
  <si>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</si>
  <si>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</si>
  <si>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</si>
  <si>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</si>
  <si>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</si>
  <si>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</si>
  <si>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</si>
  <si>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</si>
  <si>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</si>
  <si>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</si>
  <si>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</si>
  <si>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</si>
  <si>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</si>
  <si>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</si>
  <si>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</si>
  <si>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</si>
  <si>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</si>
  <si>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</si>
  <si>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</si>
  <si>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</si>
  <si>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</si>
  <si>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</si>
  <si>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</si>
  <si>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</si>
  <si>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</si>
  <si>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</si>
  <si>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</si>
  <si>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</si>
  <si>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</si>
  <si>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</si>
  <si>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</si>
  <si>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</si>
  <si>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</si>
  <si>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</si>
  <si>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</si>
  <si>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</si>
  <si>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</si>
  <si>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</si>
  <si>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</si>
  <si>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</si>
  <si>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</si>
  <si>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</si>
  <si>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</si>
  <si>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</si>
  <si>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</si>
  <si>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</si>
  <si>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</si>
  <si>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</si>
  <si>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</si>
  <si>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</si>
  <si>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</si>
  <si>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</si>
  <si>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</si>
  <si>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</si>
  <si>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</si>
  <si>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</si>
  <si>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</si>
  <si>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</si>
  <si>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</si>
  <si>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</si>
  <si>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</si>
  <si>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</si>
  <si>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</si>
  <si>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</si>
  <si>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</si>
  <si>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</si>
  <si>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</si>
  <si>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</si>
  <si>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</si>
  <si>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</si>
  <si>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</si>
  <si>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</si>
  <si>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</si>
  <si>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</si>
  <si>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</si>
  <si>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</si>
  <si>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</si>
  <si>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</si>
  <si>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</si>
  <si>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</si>
  <si>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</si>
  <si>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</si>
  <si>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</si>
  <si>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</si>
  <si>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</si>
  <si>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</si>
  <si>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</si>
  <si>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</si>
  <si>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</si>
  <si>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</si>
  <si>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</si>
  <si>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</si>
  <si>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</si>
  <si>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</si>
  <si>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</si>
  <si>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</si>
  <si>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</si>
  <si>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</si>
  <si>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</si>
  <si>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</si>
  <si>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</si>
  <si>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</si>
  <si>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</si>
  <si>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</si>
  <si>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</si>
  <si>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</si>
  <si>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</si>
  <si>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</si>
  <si>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</si>
  <si>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</si>
  <si>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</si>
  <si>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</si>
  <si>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</si>
  <si>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</si>
  <si>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</si>
  <si>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</si>
  <si>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</si>
  <si>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</si>
  <si>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</si>
  <si>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</si>
  <si>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</si>
  <si>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</si>
  <si>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</si>
  <si>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</si>
  <si>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</si>
  <si>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</si>
  <si>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</si>
  <si>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</si>
  <si>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</si>
  <si>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</si>
  <si>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</si>
  <si>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</si>
  <si>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</si>
  <si>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</si>
  <si>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</si>
  <si>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</si>
  <si>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</si>
  <si>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</si>
  <si>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</si>
  <si>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</si>
  <si>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</si>
  <si>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</si>
  <si>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</si>
  <si>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</si>
  <si>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</si>
  <si>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</si>
  <si>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</si>
  <si>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</si>
  <si>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</si>
  <si>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规模以上工业综合能源消费量</t>
  </si>
  <si>
    <t>单位工业增加值能耗增减率（％）</t>
  </si>
  <si>
    <t>规模以上工业综合能源消费量（万吨标准煤）</t>
  </si>
  <si>
    <t>单位工业增加值能耗增减率（%）</t>
  </si>
  <si>
    <t>本月止累计</t>
  </si>
  <si>
    <t>比去年同期±%</t>
  </si>
  <si>
    <t>（2019年）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</si>
  <si>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</si>
  <si>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</si>
  <si>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</si>
  <si>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</si>
  <si>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</si>
  <si>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</si>
  <si>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</si>
  <si>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</si>
  <si>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</si>
  <si>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</si>
  <si>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</si>
  <si>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</si>
  <si>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</si>
  <si>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</si>
  <si>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</si>
  <si>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</si>
  <si>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</si>
  <si>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</si>
  <si>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</si>
  <si>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</si>
  <si>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</si>
  <si>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万套</t>
  </si>
  <si>
    <t>万只（自然只）</t>
  </si>
  <si>
    <t>-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</si>
  <si>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</si>
  <si>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</si>
  <si>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</si>
  <si>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</si>
  <si>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</si>
  <si>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</si>
  <si>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</si>
  <si>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3月</t>
  </si>
  <si>
    <t>本月止累计</t>
  </si>
  <si>
    <t>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</si>
  <si>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</si>
  <si>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</si>
  <si>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</si>
  <si>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</si>
  <si>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</si>
  <si>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</si>
  <si>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</si>
  <si>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>新批外资企业（个）</t>
  </si>
  <si>
    <t>合同外资额（万美元）</t>
  </si>
  <si>
    <t>实际利用外商直接投资（万美元）</t>
  </si>
  <si>
    <t>实际利用外商直接投资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</si>
  <si>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</si>
  <si>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</si>
  <si>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</si>
  <si>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</si>
  <si>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</si>
  <si>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</si>
  <si>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</si>
  <si>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</si>
  <si>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</si>
  <si>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</si>
  <si>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</si>
  <si>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</si>
  <si>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</si>
  <si>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</si>
  <si>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</si>
  <si>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</si>
  <si>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</si>
  <si>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</si>
  <si>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</si>
  <si>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</si>
  <si>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</si>
  <si>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</si>
  <si>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</si>
  <si>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</si>
  <si>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</si>
  <si>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</si>
  <si>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</si>
  <si>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</si>
  <si>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</si>
  <si>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</si>
  <si>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</si>
  <si>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</si>
  <si>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</si>
  <si>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</si>
  <si>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</si>
  <si>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</si>
  <si>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</si>
  <si>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</si>
  <si>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累计比去年同期±%</t>
  </si>
  <si>
    <t>本月比去年同月±%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</si>
  <si>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</si>
  <si>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</si>
  <si>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</si>
  <si>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</si>
  <si>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</si>
  <si>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</si>
  <si>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营业收入</t>
  </si>
  <si>
    <t>应收票据及应收帐款</t>
  </si>
  <si>
    <t>4月</t>
  </si>
  <si>
    <t xml:space="preserve">全市主要经济指标  </t>
  </si>
  <si>
    <t>5月</t>
  </si>
  <si>
    <t>6月</t>
  </si>
  <si>
    <t>各县（市）、区主要经济指标（三）</t>
  </si>
  <si>
    <t>7月</t>
  </si>
  <si>
    <t>产品销售率(%)</t>
  </si>
  <si>
    <t>8月</t>
  </si>
  <si>
    <t>注：带*为比年初增长速度。</t>
  </si>
  <si>
    <t>-</t>
  </si>
  <si>
    <t>9月</t>
  </si>
  <si>
    <t>期货交易额</t>
  </si>
  <si>
    <t>饮料</t>
  </si>
  <si>
    <r>
      <t>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</t>
    </r>
  </si>
  <si>
    <t>各县（市）、区主要经济指标（一）</t>
  </si>
  <si>
    <t>单位：万美元、吨标准煤</t>
  </si>
  <si>
    <t>各县（市）、区主要经济指标（四）</t>
  </si>
  <si>
    <t>各县（市）、区主要经济指标（二）</t>
  </si>
  <si>
    <t>各县（市）、区主要经济指标（五）</t>
  </si>
  <si>
    <r>
      <t>进出口总值 （10</t>
    </r>
    <r>
      <rPr>
        <b/>
        <sz val="11"/>
        <rFont val="宋体"/>
        <family val="0"/>
      </rPr>
      <t>月）</t>
    </r>
  </si>
  <si>
    <r>
      <t>实际利用外商直接投资（亿美元）（1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月）</t>
    </r>
  </si>
  <si>
    <r>
      <t>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</si>
  <si>
    <r>
      <t>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 xml:space="preserve">月份）    </t>
    </r>
  </si>
  <si>
    <r>
      <t>1-1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月完成投资</t>
    </r>
  </si>
  <si>
    <r>
      <t>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 xml:space="preserve">月份）                                                                                                           </t>
    </r>
  </si>
  <si>
    <r>
      <t>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月份）</t>
    </r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</si>
  <si>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</si>
  <si>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</si>
  <si>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</si>
  <si>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</si>
  <si>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t>6.2*</t>
  </si>
  <si>
    <t>17.8*</t>
  </si>
  <si>
    <t>上涨4.5个百分点</t>
  </si>
  <si>
    <t>上涨2.9个百分点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</si>
  <si>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</si>
  <si>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</si>
  <si>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</si>
  <si>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</si>
  <si>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</si>
  <si>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</si>
  <si>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</si>
  <si>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</si>
  <si>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</si>
  <si>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</si>
  <si>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</si>
  <si>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</si>
  <si>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</si>
  <si>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</si>
  <si>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</si>
  <si>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</si>
  <si>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</si>
  <si>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</si>
  <si>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</si>
  <si>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</si>
  <si>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r>
      <t>下降2.</t>
    </r>
    <r>
      <rPr>
        <sz val="11"/>
        <rFont val="宋体"/>
        <family val="0"/>
      </rPr>
      <t>2</t>
    </r>
    <r>
      <rPr>
        <sz val="11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</si>
</sst>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24"/>
      <name val="黑体"/>
      <family val="3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43" fillId="0" borderId="0">
      <alignment vertical="top"/>
      <protection/>
    </xf>
    <xf numFmtId="211" fontId="40" fillId="0" borderId="0">
      <alignment/>
      <protection locked="0"/>
    </xf>
    <xf numFmtId="0" fontId="3" fillId="0" borderId="0">
      <alignment/>
      <protection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0" fontId="0" fillId="0" borderId="0">
      <alignment/>
      <protection/>
    </xf>
    <xf numFmtId="0" fontId="42" fillId="0" borderId="0">
      <alignment/>
      <protection/>
    </xf>
    <xf numFmtId="0" fontId="46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46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6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7" fillId="20" borderId="0" applyNumberFormat="0" applyBorder="0" applyAlignment="0" applyProtection="0"/>
    <xf numFmtId="0" fontId="47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9" borderId="0" applyNumberFormat="0" applyBorder="0" applyAlignment="0" applyProtection="0"/>
    <xf numFmtId="0" fontId="49" fillId="15" borderId="0" applyNumberFormat="0" applyBorder="0" applyAlignment="0" applyProtection="0"/>
    <xf numFmtId="0" fontId="49" fillId="2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8" fillId="26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6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6" fontId="43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1" fillId="0" borderId="0">
      <alignment/>
      <protection locked="0"/>
    </xf>
    <xf numFmtId="212" fontId="0" fillId="0" borderId="0" applyFont="0" applyFill="0" applyBorder="0" applyAlignment="0" applyProtection="0"/>
    <xf numFmtId="214" fontId="41" fillId="0" borderId="0">
      <alignment/>
      <protection locked="0"/>
    </xf>
    <xf numFmtId="215" fontId="38" fillId="0" borderId="0">
      <alignment/>
      <protection/>
    </xf>
    <xf numFmtId="0" fontId="51" fillId="0" borderId="0" applyProtection="0">
      <alignment/>
    </xf>
    <xf numFmtId="217" fontId="38" fillId="0" borderId="0">
      <alignment/>
      <protection/>
    </xf>
    <xf numFmtId="0" fontId="42" fillId="0" borderId="0">
      <alignment/>
      <protection/>
    </xf>
    <xf numFmtId="2" fontId="51" fillId="0" borderId="0" applyProtection="0">
      <alignment/>
    </xf>
    <xf numFmtId="0" fontId="52" fillId="26" borderId="0" applyNumberFormat="0" applyBorder="0" applyAlignment="0" applyProtection="0"/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52" fillId="14" borderId="3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4" applyProtection="0">
      <alignment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4" fillId="4" borderId="0" applyNumberFormat="0" applyBorder="0" applyAlignment="0" applyProtection="0"/>
    <xf numFmtId="211" fontId="44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4" fillId="0" borderId="0">
      <alignment/>
      <protection locked="0"/>
    </xf>
    <xf numFmtId="211" fontId="40" fillId="0" borderId="0">
      <alignment/>
      <protection locked="0"/>
    </xf>
    <xf numFmtId="44" fontId="0" fillId="0" borderId="0" applyFont="0" applyFill="0" applyBorder="0" applyAlignment="0" applyProtection="0"/>
    <xf numFmtId="211" fontId="44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0" fillId="0" borderId="0" applyFont="0" applyFill="0" applyBorder="0" applyAlignment="0" applyProtection="0"/>
    <xf numFmtId="211" fontId="44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/>
      <protection/>
    </xf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47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7" fillId="34" borderId="0" applyNumberFormat="0" applyBorder="0" applyAlignment="0" applyProtection="0"/>
    <xf numFmtId="0" fontId="4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7" fillId="56" borderId="0" applyNumberFormat="0" applyBorder="0" applyAlignment="0" applyProtection="0"/>
    <xf numFmtId="0" fontId="6" fillId="27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0" fillId="0" borderId="0">
      <alignment/>
      <protection/>
    </xf>
    <xf numFmtId="187" fontId="23" fillId="0" borderId="3">
      <alignment vertical="center"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440">
    <xf numFmtId="0" fontId="0" fillId="0" borderId="0" xfId="0" applyAlignment="1">
      <alignment vertical="center"/>
    </xf>
    <xf numFmtId="0" fontId="12" fillId="0" borderId="0" xfId="957" applyAlignment="1" applyProtection="1">
      <alignment vertical="center"/>
      <protection/>
    </xf>
    <xf numFmtId="0" fontId="12" fillId="0" borderId="0" xfId="95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955" applyFont="1" applyFill="1" applyBorder="1" applyAlignment="1">
      <alignment horizontal="center" vertical="center" wrapText="1"/>
      <protection/>
    </xf>
    <xf numFmtId="0" fontId="27" fillId="61" borderId="27" xfId="95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95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30" xfId="955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28" xfId="955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954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955" applyNumberFormat="1" applyFont="1" applyFill="1" applyBorder="1" applyAlignment="1">
      <alignment horizontal="center" vertical="center"/>
      <protection/>
    </xf>
    <xf numFmtId="185" fontId="23" fillId="61" borderId="37" xfId="955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955" applyFont="1" applyFill="1" applyBorder="1" applyAlignment="1">
      <alignment horizontal="left" vertical="center"/>
      <protection/>
    </xf>
    <xf numFmtId="0" fontId="24" fillId="61" borderId="0" xfId="955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917" applyNumberFormat="1" applyBorder="1" applyAlignment="1">
      <alignment horizontal="right" vertical="center"/>
      <protection/>
    </xf>
    <xf numFmtId="186" fontId="0" fillId="0" borderId="34" xfId="917" applyNumberFormat="1" applyBorder="1" applyAlignment="1">
      <alignment horizontal="right" vertical="center"/>
      <protection/>
    </xf>
    <xf numFmtId="186" fontId="0" fillId="0" borderId="0" xfId="91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917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955" applyFont="1" applyFill="1" applyBorder="1" applyAlignment="1">
      <alignment horizontal="right" vertical="center" wrapText="1"/>
      <protection/>
    </xf>
    <xf numFmtId="0" fontId="109" fillId="61" borderId="28" xfId="95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5" fontId="110" fillId="0" borderId="28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186" fontId="109" fillId="0" borderId="40" xfId="0" applyNumberFormat="1" applyFont="1" applyBorder="1" applyAlignment="1">
      <alignment vertical="center"/>
    </xf>
    <xf numFmtId="185" fontId="109" fillId="0" borderId="41" xfId="0" applyNumberFormat="1" applyFont="1" applyBorder="1" applyAlignment="1">
      <alignment horizontal="right"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0" fontId="111" fillId="0" borderId="42" xfId="0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0" fontId="111" fillId="0" borderId="33" xfId="0" applyFont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905">
      <alignment vertical="center"/>
      <protection/>
    </xf>
    <xf numFmtId="0" fontId="27" fillId="0" borderId="26" xfId="905" applyFont="1" applyBorder="1" applyAlignment="1">
      <alignment horizontal="center" vertical="center"/>
      <protection/>
    </xf>
    <xf numFmtId="0" fontId="27" fillId="0" borderId="27" xfId="905" applyFont="1" applyBorder="1" applyAlignment="1">
      <alignment horizontal="center" vertical="center"/>
      <protection/>
    </xf>
    <xf numFmtId="0" fontId="27" fillId="0" borderId="3" xfId="905" applyFont="1" applyBorder="1" applyAlignment="1">
      <alignment horizontal="center" vertical="center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57" fontId="0" fillId="0" borderId="0" xfId="905" applyNumberFormat="1" applyFont="1" applyAlignment="1">
      <alignment horizontal="center" vertical="center"/>
      <protection/>
    </xf>
    <xf numFmtId="0" fontId="90" fillId="0" borderId="0" xfId="905" applyAlignment="1">
      <alignment horizontal="center" vertical="center"/>
      <protection/>
    </xf>
    <xf numFmtId="2" fontId="90" fillId="0" borderId="3" xfId="905" applyNumberFormat="1" applyBorder="1" applyAlignment="1">
      <alignment horizontal="center" vertical="center"/>
      <protection/>
    </xf>
    <xf numFmtId="187" fontId="90" fillId="0" borderId="3" xfId="905" applyNumberFormat="1" applyBorder="1" applyAlignment="1">
      <alignment horizontal="center" vertical="center"/>
      <protection/>
    </xf>
    <xf numFmtId="187" fontId="90" fillId="0" borderId="26" xfId="905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28" xfId="954" applyNumberFormat="1" applyFont="1" applyFill="1" applyBorder="1" applyAlignment="1" applyProtection="1">
      <alignment horizontal="right" vertical="center"/>
      <protection hidden="1"/>
    </xf>
    <xf numFmtId="0" fontId="84" fillId="0" borderId="38" xfId="0" applyFont="1" applyBorder="1" applyAlignment="1">
      <alignment vertical="center"/>
    </xf>
    <xf numFmtId="186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6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28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5" xfId="0" applyFont="1" applyFill="1" applyBorder="1" applyAlignment="1">
      <alignment horizontal="right" vertical="center" wrapText="1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905" applyFont="1" applyBorder="1" applyAlignment="1">
      <alignment horizontal="center" vertical="center" wrapText="1"/>
      <protection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61" borderId="43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5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33" xfId="954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0" fontId="0" fillId="0" borderId="0" xfId="918" applyAlignment="1">
      <alignment horizontal="center" vertical="center"/>
      <protection/>
    </xf>
    <xf numFmtId="187" fontId="23" fillId="61" borderId="32" xfId="0" applyNumberFormat="1" applyFont="1" applyFill="1" applyBorder="1" applyAlignment="1">
      <alignment horizontal="right" vertical="center" wrapText="1"/>
    </xf>
    <xf numFmtId="2" fontId="0" fillId="0" borderId="0" xfId="918" applyNumberFormat="1" applyAlignment="1">
      <alignment horizontal="center" vertical="center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left" vertical="center" wrapText="1"/>
    </xf>
    <xf numFmtId="0" fontId="109" fillId="61" borderId="28" xfId="0" applyFont="1" applyFill="1" applyBorder="1" applyAlignment="1">
      <alignment horizontal="right" vertical="center" wrapText="1"/>
    </xf>
    <xf numFmtId="1" fontId="25" fillId="61" borderId="34" xfId="0" applyNumberFormat="1" applyFont="1" applyFill="1" applyBorder="1" applyAlignment="1" applyProtection="1">
      <alignment horizontal="center" vertical="center"/>
      <protection locked="0"/>
    </xf>
    <xf numFmtId="187" fontId="23" fillId="61" borderId="28" xfId="0" applyNumberFormat="1" applyFont="1" applyFill="1" applyBorder="1" applyAlignment="1">
      <alignment horizontal="right" vertical="center"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1" xfId="0" applyNumberFormat="1" applyFont="1" applyFill="1" applyBorder="1" applyAlignment="1">
      <alignment horizontal="right" vertical="center" wrapText="1"/>
    </xf>
    <xf numFmtId="187" fontId="23" fillId="61" borderId="31" xfId="0" applyNumberFormat="1" applyFont="1" applyFill="1" applyBorder="1" applyAlignment="1">
      <alignment horizontal="right" vertical="center" wrapText="1"/>
    </xf>
    <xf numFmtId="2" fontId="23" fillId="61" borderId="33" xfId="0" applyNumberFormat="1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right" vertical="center" wrapText="1"/>
    </xf>
    <xf numFmtId="0" fontId="27" fillId="61" borderId="38" xfId="0" applyFont="1" applyFill="1" applyBorder="1" applyAlignment="1">
      <alignment horizontal="justify" vertical="center" wrapText="1"/>
    </xf>
    <xf numFmtId="2" fontId="23" fillId="61" borderId="38" xfId="0" applyNumberFormat="1" applyFont="1" applyFill="1" applyBorder="1" applyAlignment="1">
      <alignment horizontal="right" vertical="center" wrapText="1"/>
    </xf>
    <xf numFmtId="187" fontId="23" fillId="61" borderId="38" xfId="0" applyNumberFormat="1" applyFont="1" applyFill="1" applyBorder="1" applyAlignment="1">
      <alignment horizontal="right" vertical="center" wrapText="1"/>
    </xf>
    <xf numFmtId="186" fontId="109" fillId="61" borderId="34" xfId="0" applyNumberFormat="1" applyFont="1" applyFill="1" applyBorder="1" applyAlignment="1">
      <alignment horizontal="right" vertical="center"/>
    </xf>
    <xf numFmtId="0" fontId="111" fillId="0" borderId="33" xfId="0" applyFont="1" applyBorder="1" applyAlignment="1">
      <alignment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Border="1" applyAlignment="1">
      <alignment vertical="center" wrapText="1"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left" vertical="center"/>
    </xf>
    <xf numFmtId="0" fontId="27" fillId="61" borderId="35" xfId="0" applyFont="1" applyFill="1" applyBorder="1" applyAlignment="1">
      <alignment horizontal="center" vertical="center"/>
    </xf>
    <xf numFmtId="185" fontId="23" fillId="61" borderId="44" xfId="0" applyNumberFormat="1" applyFont="1" applyFill="1" applyBorder="1" applyAlignment="1">
      <alignment horizontal="center" vertical="center" wrapText="1"/>
    </xf>
    <xf numFmtId="0" fontId="85" fillId="61" borderId="0" xfId="0" applyFont="1" applyFill="1" applyAlignment="1">
      <alignment horizontal="center" vertical="center"/>
    </xf>
    <xf numFmtId="0" fontId="26" fillId="0" borderId="0" xfId="905" applyFont="1" applyAlignment="1">
      <alignment horizontal="center" vertical="center"/>
      <protection/>
    </xf>
    <xf numFmtId="0" fontId="27" fillId="0" borderId="35" xfId="905" applyFont="1" applyBorder="1" applyAlignment="1">
      <alignment horizontal="right" vertical="center"/>
      <protection/>
    </xf>
    <xf numFmtId="0" fontId="27" fillId="0" borderId="31" xfId="905" applyFont="1" applyBorder="1" applyAlignment="1">
      <alignment horizontal="center" vertical="center"/>
      <protection/>
    </xf>
    <xf numFmtId="0" fontId="27" fillId="0" borderId="38" xfId="905" applyFont="1" applyBorder="1" applyAlignment="1">
      <alignment horizontal="center" vertical="center"/>
      <protection/>
    </xf>
    <xf numFmtId="0" fontId="27" fillId="0" borderId="26" xfId="905" applyFont="1" applyBorder="1" applyAlignment="1">
      <alignment horizontal="center" vertical="center"/>
      <protection/>
    </xf>
    <xf numFmtId="0" fontId="27" fillId="0" borderId="27" xfId="905" applyFont="1" applyBorder="1" applyAlignment="1">
      <alignment horizontal="center" vertical="center"/>
      <protection/>
    </xf>
    <xf numFmtId="0" fontId="27" fillId="0" borderId="2" xfId="905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0" xfId="956" applyFont="1" applyFill="1" applyBorder="1" applyAlignment="1">
      <alignment horizontal="center" vertical="center" wrapText="1"/>
      <protection/>
    </xf>
    <xf numFmtId="0" fontId="27" fillId="61" borderId="31" xfId="956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</cellXfs>
  <cellStyles count="1463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3" xfId="154"/>
    <cellStyle name="20% - 着色 1 4" xfId="155"/>
    <cellStyle name="20% - 着色 1 5" xfId="156"/>
    <cellStyle name="20% - 着色 1 6" xfId="157"/>
    <cellStyle name="20% - 着色 1 7" xfId="158"/>
    <cellStyle name="20% - 着色 1 8" xfId="159"/>
    <cellStyle name="20% - 着色 1 9" xfId="160"/>
    <cellStyle name="20% - 着色 2" xfId="161"/>
    <cellStyle name="20% - 着色 2 10" xfId="162"/>
    <cellStyle name="20% - 着色 2 11" xfId="163"/>
    <cellStyle name="20% - 着色 2 12" xfId="164"/>
    <cellStyle name="20% - 着色 2 13" xfId="165"/>
    <cellStyle name="20% - 着色 2 14" xfId="166"/>
    <cellStyle name="20% - 着色 2 15" xfId="167"/>
    <cellStyle name="20% - 着色 2 16" xfId="168"/>
    <cellStyle name="20% - 着色 2 17" xfId="169"/>
    <cellStyle name="20% - 着色 2 18" xfId="170"/>
    <cellStyle name="20% - 着色 2 19" xfId="171"/>
    <cellStyle name="20% - 着色 2 2" xfId="172"/>
    <cellStyle name="20% - 着色 2 20" xfId="173"/>
    <cellStyle name="20% - 着色 2 3" xfId="174"/>
    <cellStyle name="20% - 着色 2 4" xfId="175"/>
    <cellStyle name="20% - 着色 2 5" xfId="176"/>
    <cellStyle name="20% - 着色 2 6" xfId="177"/>
    <cellStyle name="20% - 着色 2 7" xfId="178"/>
    <cellStyle name="20% - 着色 2 8" xfId="179"/>
    <cellStyle name="20% - 着色 2 9" xfId="180"/>
    <cellStyle name="20% - 着色 3" xfId="181"/>
    <cellStyle name="20% - 着色 3 10" xfId="182"/>
    <cellStyle name="20% - 着色 3 11" xfId="183"/>
    <cellStyle name="20% - 着色 3 12" xfId="184"/>
    <cellStyle name="20% - 着色 3 13" xfId="185"/>
    <cellStyle name="20% - 着色 3 14" xfId="186"/>
    <cellStyle name="20% - 着色 3 15" xfId="187"/>
    <cellStyle name="20% - 着色 3 16" xfId="188"/>
    <cellStyle name="20% - 着色 3 17" xfId="189"/>
    <cellStyle name="20% - 着色 3 18" xfId="190"/>
    <cellStyle name="20% - 着色 3 19" xfId="191"/>
    <cellStyle name="20% - 着色 3 2" xfId="192"/>
    <cellStyle name="20% - 着色 3 20" xfId="193"/>
    <cellStyle name="20% - 着色 3 3" xfId="194"/>
    <cellStyle name="20% - 着色 3 4" xfId="195"/>
    <cellStyle name="20% - 着色 3 5" xfId="196"/>
    <cellStyle name="20% - 着色 3 6" xfId="197"/>
    <cellStyle name="20% - 着色 3 7" xfId="198"/>
    <cellStyle name="20% - 着色 3 8" xfId="199"/>
    <cellStyle name="20% - 着色 3 9" xfId="200"/>
    <cellStyle name="20% - 着色 4" xfId="201"/>
    <cellStyle name="20% - 着色 4 10" xfId="202"/>
    <cellStyle name="20% - 着色 4 11" xfId="203"/>
    <cellStyle name="20% - 着色 4 12" xfId="204"/>
    <cellStyle name="20% - 着色 4 13" xfId="205"/>
    <cellStyle name="20% - 着色 4 14" xfId="206"/>
    <cellStyle name="20% - 着色 4 15" xfId="207"/>
    <cellStyle name="20% - 着色 4 16" xfId="208"/>
    <cellStyle name="20% - 着色 4 17" xfId="209"/>
    <cellStyle name="20% - 着色 4 18" xfId="210"/>
    <cellStyle name="20% - 着色 4 19" xfId="211"/>
    <cellStyle name="20% - 着色 4 2" xfId="212"/>
    <cellStyle name="20% - 着色 4 20" xfId="213"/>
    <cellStyle name="20% - 着色 4 3" xfId="214"/>
    <cellStyle name="20% - 着色 4 4" xfId="215"/>
    <cellStyle name="20% - 着色 4 5" xfId="216"/>
    <cellStyle name="20% - 着色 4 6" xfId="217"/>
    <cellStyle name="20% - 着色 4 7" xfId="218"/>
    <cellStyle name="20% - 着色 4 8" xfId="219"/>
    <cellStyle name="20% - 着色 4 9" xfId="220"/>
    <cellStyle name="20% - 着色 5" xfId="221"/>
    <cellStyle name="20% - 着色 5 10" xfId="222"/>
    <cellStyle name="20% - 着色 5 11" xfId="223"/>
    <cellStyle name="20% - 着色 5 12" xfId="224"/>
    <cellStyle name="20% - 着色 5 13" xfId="225"/>
    <cellStyle name="20% - 着色 5 14" xfId="226"/>
    <cellStyle name="20% - 着色 5 15" xfId="227"/>
    <cellStyle name="20% - 着色 5 16" xfId="228"/>
    <cellStyle name="20% - 着色 5 17" xfId="229"/>
    <cellStyle name="20% - 着色 5 18" xfId="230"/>
    <cellStyle name="20% - 着色 5 19" xfId="231"/>
    <cellStyle name="20% - 着色 5 2" xfId="232"/>
    <cellStyle name="20% - 着色 5 20" xfId="233"/>
    <cellStyle name="20% - 着色 5 3" xfId="234"/>
    <cellStyle name="20% - 着色 5 4" xfId="235"/>
    <cellStyle name="20% - 着色 5 5" xfId="236"/>
    <cellStyle name="20% - 着色 5 6" xfId="237"/>
    <cellStyle name="20% - 着色 5 7" xfId="238"/>
    <cellStyle name="20% - 着色 5 8" xfId="239"/>
    <cellStyle name="20% - 着色 5 9" xfId="240"/>
    <cellStyle name="20% - 着色 6" xfId="241"/>
    <cellStyle name="20% - 着色 6 10" xfId="242"/>
    <cellStyle name="20% - 着色 6 11" xfId="243"/>
    <cellStyle name="20% - 着色 6 12" xfId="244"/>
    <cellStyle name="20% - 着色 6 13" xfId="245"/>
    <cellStyle name="20% - 着色 6 14" xfId="246"/>
    <cellStyle name="20% - 着色 6 15" xfId="247"/>
    <cellStyle name="20% - 着色 6 16" xfId="248"/>
    <cellStyle name="20% - 着色 6 17" xfId="249"/>
    <cellStyle name="20% - 着色 6 18" xfId="250"/>
    <cellStyle name="20% - 着色 6 19" xfId="251"/>
    <cellStyle name="20% - 着色 6 2" xfId="252"/>
    <cellStyle name="20% - 着色 6 20" xfId="253"/>
    <cellStyle name="20% - 着色 6 3" xfId="254"/>
    <cellStyle name="20% - 着色 6 4" xfId="255"/>
    <cellStyle name="20% - 着色 6 5" xfId="256"/>
    <cellStyle name="20% - 着色 6 6" xfId="257"/>
    <cellStyle name="20% - 着色 6 7" xfId="258"/>
    <cellStyle name="20% - 着色 6 8" xfId="259"/>
    <cellStyle name="20% - 着色 6 9" xfId="260"/>
    <cellStyle name="3" xfId="261"/>
    <cellStyle name="3?" xfId="262"/>
    <cellStyle name="3?ê" xfId="263"/>
    <cellStyle name="3_03-17" xfId="264"/>
    <cellStyle name="3_04-19" xfId="265"/>
    <cellStyle name="3_05" xfId="266"/>
    <cellStyle name="3_2005-18" xfId="267"/>
    <cellStyle name="3_2005-19" xfId="268"/>
    <cellStyle name="3_封面" xfId="269"/>
    <cellStyle name="3¡" xfId="270"/>
    <cellStyle name="3￡" xfId="271"/>
    <cellStyle name="³£" xfId="272"/>
    <cellStyle name="3￡1" xfId="273"/>
    <cellStyle name="³£¹æ" xfId="274"/>
    <cellStyle name="40% - 强调文字颜色 1" xfId="275"/>
    <cellStyle name="40% - 强调文字颜色 1 2" xfId="276"/>
    <cellStyle name="40% - 强调文字颜色 1 3" xfId="277"/>
    <cellStyle name="40% - 强调文字颜色 1 4" xfId="278"/>
    <cellStyle name="40% - 强调文字颜色 1 5" xfId="279"/>
    <cellStyle name="40% - 强调文字颜色 1 6" xfId="280"/>
    <cellStyle name="40% - 强调文字颜色 1 7" xfId="281"/>
    <cellStyle name="40% - 强调文字颜色 2" xfId="282"/>
    <cellStyle name="40% - 强调文字颜色 2 2" xfId="283"/>
    <cellStyle name="40% - 强调文字颜色 2 3" xfId="284"/>
    <cellStyle name="40% - 强调文字颜色 2 4" xfId="285"/>
    <cellStyle name="40% - 强调文字颜色 2 5" xfId="286"/>
    <cellStyle name="40% - 强调文字颜色 2 6" xfId="287"/>
    <cellStyle name="40% - 强调文字颜色 2 7" xfId="288"/>
    <cellStyle name="40% - 强调文字颜色 3" xfId="289"/>
    <cellStyle name="40% - 强调文字颜色 3 2" xfId="290"/>
    <cellStyle name="40% - 强调文字颜色 3 3" xfId="291"/>
    <cellStyle name="40% - 强调文字颜色 3 4" xfId="292"/>
    <cellStyle name="40% - 强调文字颜色 3 5" xfId="293"/>
    <cellStyle name="40% - 强调文字颜色 3 6" xfId="294"/>
    <cellStyle name="40% - 强调文字颜色 3 7" xfId="295"/>
    <cellStyle name="40% - 强调文字颜色 4" xfId="296"/>
    <cellStyle name="40% - 强调文字颜色 4 2" xfId="297"/>
    <cellStyle name="40% - 强调文字颜色 4 3" xfId="298"/>
    <cellStyle name="40% - 强调文字颜色 4 4" xfId="299"/>
    <cellStyle name="40% - 强调文字颜色 4 5" xfId="300"/>
    <cellStyle name="40% - 强调文字颜色 4 6" xfId="301"/>
    <cellStyle name="40% - 强调文字颜色 4 7" xfId="302"/>
    <cellStyle name="40% - 强调文字颜色 5" xfId="303"/>
    <cellStyle name="40% - 强调文字颜色 5 2" xfId="304"/>
    <cellStyle name="40% - 强调文字颜色 5 3" xfId="305"/>
    <cellStyle name="40% - 强调文字颜色 5 4" xfId="306"/>
    <cellStyle name="40% - 强调文字颜色 5 5" xfId="307"/>
    <cellStyle name="40% - 强调文字颜色 5 6" xfId="308"/>
    <cellStyle name="40% - 强调文字颜色 5 7" xfId="309"/>
    <cellStyle name="40% - 强调文字颜色 6" xfId="310"/>
    <cellStyle name="40% - 强调文字颜色 6 2" xfId="311"/>
    <cellStyle name="40% - 强调文字颜色 6 3" xfId="312"/>
    <cellStyle name="40% - 强调文字颜色 6 4" xfId="313"/>
    <cellStyle name="40% - 强调文字颜色 6 5" xfId="314"/>
    <cellStyle name="40% - 强调文字颜色 6 6" xfId="315"/>
    <cellStyle name="40% - 强调文字颜色 6 7" xfId="316"/>
    <cellStyle name="40% - 着色 1" xfId="317"/>
    <cellStyle name="40% - 着色 1 10" xfId="318"/>
    <cellStyle name="40% - 着色 1 11" xfId="319"/>
    <cellStyle name="40% - 着色 1 12" xfId="320"/>
    <cellStyle name="40% - 着色 1 13" xfId="321"/>
    <cellStyle name="40% - 着色 1 14" xfId="322"/>
    <cellStyle name="40% - 着色 1 15" xfId="323"/>
    <cellStyle name="40% - 着色 1 16" xfId="324"/>
    <cellStyle name="40% - 着色 1 17" xfId="325"/>
    <cellStyle name="40% - 着色 1 18" xfId="326"/>
    <cellStyle name="40% - 着色 1 19" xfId="327"/>
    <cellStyle name="40% - 着色 1 2" xfId="328"/>
    <cellStyle name="40% - 着色 1 20" xfId="329"/>
    <cellStyle name="40% - 着色 1 3" xfId="330"/>
    <cellStyle name="40% - 着色 1 4" xfId="331"/>
    <cellStyle name="40% - 着色 1 5" xfId="332"/>
    <cellStyle name="40% - 着色 1 6" xfId="333"/>
    <cellStyle name="40% - 着色 1 7" xfId="334"/>
    <cellStyle name="40% - 着色 1 8" xfId="335"/>
    <cellStyle name="40% - 着色 1 9" xfId="336"/>
    <cellStyle name="40% - 着色 2" xfId="337"/>
    <cellStyle name="40% - 着色 2 10" xfId="338"/>
    <cellStyle name="40% - 着色 2 11" xfId="339"/>
    <cellStyle name="40% - 着色 2 12" xfId="340"/>
    <cellStyle name="40% - 着色 2 13" xfId="341"/>
    <cellStyle name="40% - 着色 2 14" xfId="342"/>
    <cellStyle name="40% - 着色 2 15" xfId="343"/>
    <cellStyle name="40% - 着色 2 16" xfId="344"/>
    <cellStyle name="40% - 着色 2 17" xfId="345"/>
    <cellStyle name="40% - 着色 2 18" xfId="346"/>
    <cellStyle name="40% - 着色 2 19" xfId="347"/>
    <cellStyle name="40% - 着色 2 2" xfId="348"/>
    <cellStyle name="40% - 着色 2 20" xfId="349"/>
    <cellStyle name="40% - 着色 2 3" xfId="350"/>
    <cellStyle name="40% - 着色 2 4" xfId="351"/>
    <cellStyle name="40% - 着色 2 5" xfId="352"/>
    <cellStyle name="40% - 着色 2 6" xfId="353"/>
    <cellStyle name="40% - 着色 2 7" xfId="354"/>
    <cellStyle name="40% - 着色 2 8" xfId="355"/>
    <cellStyle name="40% - 着色 2 9" xfId="356"/>
    <cellStyle name="40% - 着色 3" xfId="357"/>
    <cellStyle name="40% - 着色 3 10" xfId="358"/>
    <cellStyle name="40% - 着色 3 11" xfId="359"/>
    <cellStyle name="40% - 着色 3 12" xfId="360"/>
    <cellStyle name="40% - 着色 3 13" xfId="361"/>
    <cellStyle name="40% - 着色 3 14" xfId="362"/>
    <cellStyle name="40% - 着色 3 15" xfId="363"/>
    <cellStyle name="40% - 着色 3 16" xfId="364"/>
    <cellStyle name="40% - 着色 3 17" xfId="365"/>
    <cellStyle name="40% - 着色 3 18" xfId="366"/>
    <cellStyle name="40% - 着色 3 19" xfId="367"/>
    <cellStyle name="40% - 着色 3 2" xfId="368"/>
    <cellStyle name="40% - 着色 3 20" xfId="369"/>
    <cellStyle name="40% - 着色 3 3" xfId="370"/>
    <cellStyle name="40% - 着色 3 4" xfId="371"/>
    <cellStyle name="40% - 着色 3 5" xfId="372"/>
    <cellStyle name="40% - 着色 3 6" xfId="373"/>
    <cellStyle name="40% - 着色 3 7" xfId="374"/>
    <cellStyle name="40% - 着色 3 8" xfId="375"/>
    <cellStyle name="40% - 着色 3 9" xfId="376"/>
    <cellStyle name="40% - 着色 4" xfId="377"/>
    <cellStyle name="40% - 着色 4 10" xfId="378"/>
    <cellStyle name="40% - 着色 4 11" xfId="379"/>
    <cellStyle name="40% - 着色 4 12" xfId="380"/>
    <cellStyle name="40% - 着色 4 13" xfId="381"/>
    <cellStyle name="40% - 着色 4 14" xfId="382"/>
    <cellStyle name="40% - 着色 4 15" xfId="383"/>
    <cellStyle name="40% - 着色 4 16" xfId="384"/>
    <cellStyle name="40% - 着色 4 17" xfId="385"/>
    <cellStyle name="40% - 着色 4 18" xfId="386"/>
    <cellStyle name="40% - 着色 4 19" xfId="387"/>
    <cellStyle name="40% - 着色 4 2" xfId="388"/>
    <cellStyle name="40% - 着色 4 20" xfId="389"/>
    <cellStyle name="40% - 着色 4 3" xfId="390"/>
    <cellStyle name="40% - 着色 4 4" xfId="391"/>
    <cellStyle name="40% - 着色 4 5" xfId="392"/>
    <cellStyle name="40% - 着色 4 6" xfId="393"/>
    <cellStyle name="40% - 着色 4 7" xfId="394"/>
    <cellStyle name="40% - 着色 4 8" xfId="395"/>
    <cellStyle name="40% - 着色 4 9" xfId="396"/>
    <cellStyle name="40% - 着色 5" xfId="397"/>
    <cellStyle name="40% - 着色 5 10" xfId="398"/>
    <cellStyle name="40% - 着色 5 11" xfId="399"/>
    <cellStyle name="40% - 着色 5 12" xfId="400"/>
    <cellStyle name="40% - 着色 5 13" xfId="401"/>
    <cellStyle name="40% - 着色 5 14" xfId="402"/>
    <cellStyle name="40% - 着色 5 15" xfId="403"/>
    <cellStyle name="40% - 着色 5 16" xfId="404"/>
    <cellStyle name="40% - 着色 5 17" xfId="405"/>
    <cellStyle name="40% - 着色 5 18" xfId="406"/>
    <cellStyle name="40% - 着色 5 19" xfId="407"/>
    <cellStyle name="40% - 着色 5 2" xfId="408"/>
    <cellStyle name="40% - 着色 5 20" xfId="409"/>
    <cellStyle name="40% - 着色 5 3" xfId="410"/>
    <cellStyle name="40% - 着色 5 4" xfId="411"/>
    <cellStyle name="40% - 着色 5 5" xfId="412"/>
    <cellStyle name="40% - 着色 5 6" xfId="413"/>
    <cellStyle name="40% - 着色 5 7" xfId="414"/>
    <cellStyle name="40% - 着色 5 8" xfId="415"/>
    <cellStyle name="40% - 着色 5 9" xfId="416"/>
    <cellStyle name="40% - 着色 6" xfId="417"/>
    <cellStyle name="40% - 着色 6 10" xfId="418"/>
    <cellStyle name="40% - 着色 6 11" xfId="419"/>
    <cellStyle name="40% - 着色 6 12" xfId="420"/>
    <cellStyle name="40% - 着色 6 13" xfId="421"/>
    <cellStyle name="40% - 着色 6 14" xfId="422"/>
    <cellStyle name="40% - 着色 6 15" xfId="423"/>
    <cellStyle name="40% - 着色 6 16" xfId="424"/>
    <cellStyle name="40% - 着色 6 17" xfId="425"/>
    <cellStyle name="40% - 着色 6 18" xfId="426"/>
    <cellStyle name="40% - 着色 6 19" xfId="427"/>
    <cellStyle name="40% - 着色 6 2" xfId="428"/>
    <cellStyle name="40% - 着色 6 20" xfId="429"/>
    <cellStyle name="40% - 着色 6 3" xfId="430"/>
    <cellStyle name="40% - 着色 6 4" xfId="431"/>
    <cellStyle name="40% - 着色 6 5" xfId="432"/>
    <cellStyle name="40% - 着色 6 6" xfId="433"/>
    <cellStyle name="40% - 着色 6 7" xfId="434"/>
    <cellStyle name="40% - 着色 6 8" xfId="435"/>
    <cellStyle name="40% - 着色 6 9" xfId="436"/>
    <cellStyle name="60% - 强调文字颜色 1" xfId="437"/>
    <cellStyle name="60% - 强调文字颜色 1 2" xfId="438"/>
    <cellStyle name="60% - 强调文字颜色 1 3" xfId="439"/>
    <cellStyle name="60% - 强调文字颜色 1 4" xfId="440"/>
    <cellStyle name="60% - 强调文字颜色 1 5" xfId="441"/>
    <cellStyle name="60% - 强调文字颜色 1 6" xfId="442"/>
    <cellStyle name="60% - 强调文字颜色 1 7" xfId="443"/>
    <cellStyle name="60% - 强调文字颜色 2" xfId="444"/>
    <cellStyle name="60% - 强调文字颜色 2 2" xfId="445"/>
    <cellStyle name="60% - 强调文字颜色 2 3" xfId="446"/>
    <cellStyle name="60% - 强调文字颜色 2 4" xfId="447"/>
    <cellStyle name="60% - 强调文字颜色 2 5" xfId="448"/>
    <cellStyle name="60% - 强调文字颜色 2 6" xfId="449"/>
    <cellStyle name="60% - 强调文字颜色 2 7" xfId="450"/>
    <cellStyle name="60% - 强调文字颜色 3" xfId="451"/>
    <cellStyle name="60% - 强调文字颜色 3 2" xfId="452"/>
    <cellStyle name="60% - 强调文字颜色 3 3" xfId="453"/>
    <cellStyle name="60% - 强调文字颜色 3 4" xfId="454"/>
    <cellStyle name="60% - 强调文字颜色 3 5" xfId="455"/>
    <cellStyle name="60% - 强调文字颜色 3 6" xfId="456"/>
    <cellStyle name="60% - 强调文字颜色 3 7" xfId="457"/>
    <cellStyle name="60% - 强调文字颜色 4" xfId="458"/>
    <cellStyle name="60% - 强调文字颜色 4 2" xfId="459"/>
    <cellStyle name="60% - 强调文字颜色 4 3" xfId="460"/>
    <cellStyle name="60% - 强调文字颜色 4 4" xfId="461"/>
    <cellStyle name="60% - 强调文字颜色 4 5" xfId="462"/>
    <cellStyle name="60% - 强调文字颜色 4 6" xfId="463"/>
    <cellStyle name="60% - 强调文字颜色 4 7" xfId="464"/>
    <cellStyle name="60% - 强调文字颜色 5" xfId="465"/>
    <cellStyle name="60% - 强调文字颜色 5 2" xfId="466"/>
    <cellStyle name="60% - 强调文字颜色 5 3" xfId="467"/>
    <cellStyle name="60% - 强调文字颜色 5 4" xfId="468"/>
    <cellStyle name="60% - 强调文字颜色 5 5" xfId="469"/>
    <cellStyle name="60% - 强调文字颜色 5 6" xfId="470"/>
    <cellStyle name="60% - 强调文字颜色 5 7" xfId="471"/>
    <cellStyle name="60% - 强调文字颜色 6" xfId="472"/>
    <cellStyle name="60% - 强调文字颜色 6 2" xfId="473"/>
    <cellStyle name="60% - 强调文字颜色 6 3" xfId="474"/>
    <cellStyle name="60% - 强调文字颜色 6 4" xfId="475"/>
    <cellStyle name="60% - 强调文字颜色 6 5" xfId="476"/>
    <cellStyle name="60% - 强调文字颜色 6 6" xfId="477"/>
    <cellStyle name="60% - 强调文字颜色 6 7" xfId="478"/>
    <cellStyle name="60% - 着色 1" xfId="479"/>
    <cellStyle name="60% - 着色 1 10" xfId="480"/>
    <cellStyle name="60% - 着色 1 11" xfId="481"/>
    <cellStyle name="60% - 着色 1 12" xfId="482"/>
    <cellStyle name="60% - 着色 1 13" xfId="483"/>
    <cellStyle name="60% - 着色 1 14" xfId="484"/>
    <cellStyle name="60% - 着色 1 15" xfId="485"/>
    <cellStyle name="60% - 着色 1 16" xfId="486"/>
    <cellStyle name="60% - 着色 1 17" xfId="487"/>
    <cellStyle name="60% - 着色 1 18" xfId="488"/>
    <cellStyle name="60% - 着色 1 19" xfId="489"/>
    <cellStyle name="60% - 着色 1 2" xfId="490"/>
    <cellStyle name="60% - 着色 1 20" xfId="491"/>
    <cellStyle name="60% - 着色 1 3" xfId="492"/>
    <cellStyle name="60% - 着色 1 4" xfId="493"/>
    <cellStyle name="60% - 着色 1 5" xfId="494"/>
    <cellStyle name="60% - 着色 1 6" xfId="495"/>
    <cellStyle name="60% - 着色 1 7" xfId="496"/>
    <cellStyle name="60% - 着色 1 8" xfId="497"/>
    <cellStyle name="60% - 着色 1 9" xfId="498"/>
    <cellStyle name="60% - 着色 2" xfId="499"/>
    <cellStyle name="60% - 着色 2 10" xfId="500"/>
    <cellStyle name="60% - 着色 2 11" xfId="501"/>
    <cellStyle name="60% - 着色 2 12" xfId="502"/>
    <cellStyle name="60% - 着色 2 13" xfId="503"/>
    <cellStyle name="60% - 着色 2 14" xfId="504"/>
    <cellStyle name="60% - 着色 2 15" xfId="505"/>
    <cellStyle name="60% - 着色 2 16" xfId="506"/>
    <cellStyle name="60% - 着色 2 17" xfId="507"/>
    <cellStyle name="60% - 着色 2 18" xfId="508"/>
    <cellStyle name="60% - 着色 2 19" xfId="509"/>
    <cellStyle name="60% - 着色 2 2" xfId="510"/>
    <cellStyle name="60% - 着色 2 20" xfId="511"/>
    <cellStyle name="60% - 着色 2 3" xfId="512"/>
    <cellStyle name="60% - 着色 2 4" xfId="513"/>
    <cellStyle name="60% - 着色 2 5" xfId="514"/>
    <cellStyle name="60% - 着色 2 6" xfId="515"/>
    <cellStyle name="60% - 着色 2 7" xfId="516"/>
    <cellStyle name="60% - 着色 2 8" xfId="517"/>
    <cellStyle name="60% - 着色 2 9" xfId="518"/>
    <cellStyle name="60% - 着色 3" xfId="519"/>
    <cellStyle name="60% - 着色 3 10" xfId="520"/>
    <cellStyle name="60% - 着色 3 11" xfId="521"/>
    <cellStyle name="60% - 着色 3 12" xfId="522"/>
    <cellStyle name="60% - 着色 3 13" xfId="523"/>
    <cellStyle name="60% - 着色 3 14" xfId="524"/>
    <cellStyle name="60% - 着色 3 15" xfId="525"/>
    <cellStyle name="60% - 着色 3 16" xfId="526"/>
    <cellStyle name="60% - 着色 3 17" xfId="527"/>
    <cellStyle name="60% - 着色 3 18" xfId="528"/>
    <cellStyle name="60% - 着色 3 19" xfId="529"/>
    <cellStyle name="60% - 着色 3 2" xfId="530"/>
    <cellStyle name="60% - 着色 3 20" xfId="531"/>
    <cellStyle name="60% - 着色 3 3" xfId="532"/>
    <cellStyle name="60% - 着色 3 4" xfId="533"/>
    <cellStyle name="60% - 着色 3 5" xfId="534"/>
    <cellStyle name="60% - 着色 3 6" xfId="535"/>
    <cellStyle name="60% - 着色 3 7" xfId="536"/>
    <cellStyle name="60% - 着色 3 8" xfId="537"/>
    <cellStyle name="60% - 着色 3 9" xfId="538"/>
    <cellStyle name="60% - 着色 4" xfId="539"/>
    <cellStyle name="60% - 着色 4 10" xfId="540"/>
    <cellStyle name="60% - 着色 4 11" xfId="541"/>
    <cellStyle name="60% - 着色 4 12" xfId="542"/>
    <cellStyle name="60% - 着色 4 13" xfId="543"/>
    <cellStyle name="60% - 着色 4 14" xfId="544"/>
    <cellStyle name="60% - 着色 4 15" xfId="545"/>
    <cellStyle name="60% - 着色 4 16" xfId="546"/>
    <cellStyle name="60% - 着色 4 17" xfId="547"/>
    <cellStyle name="60% - 着色 4 18" xfId="548"/>
    <cellStyle name="60% - 着色 4 19" xfId="549"/>
    <cellStyle name="60% - 着色 4 2" xfId="550"/>
    <cellStyle name="60% - 着色 4 20" xfId="551"/>
    <cellStyle name="60% - 着色 4 3" xfId="552"/>
    <cellStyle name="60% - 着色 4 4" xfId="553"/>
    <cellStyle name="60% - 着色 4 5" xfId="554"/>
    <cellStyle name="60% - 着色 4 6" xfId="555"/>
    <cellStyle name="60% - 着色 4 7" xfId="556"/>
    <cellStyle name="60% - 着色 4 8" xfId="557"/>
    <cellStyle name="60% - 着色 4 9" xfId="558"/>
    <cellStyle name="60% - 着色 5" xfId="559"/>
    <cellStyle name="60% - 着色 5 10" xfId="560"/>
    <cellStyle name="60% - 着色 5 11" xfId="561"/>
    <cellStyle name="60% - 着色 5 12" xfId="562"/>
    <cellStyle name="60% - 着色 5 13" xfId="563"/>
    <cellStyle name="60% - 着色 5 14" xfId="564"/>
    <cellStyle name="60% - 着色 5 15" xfId="565"/>
    <cellStyle name="60% - 着色 5 16" xfId="566"/>
    <cellStyle name="60% - 着色 5 17" xfId="567"/>
    <cellStyle name="60% - 着色 5 18" xfId="568"/>
    <cellStyle name="60% - 着色 5 19" xfId="569"/>
    <cellStyle name="60% - 着色 5 2" xfId="570"/>
    <cellStyle name="60% - 着色 5 20" xfId="571"/>
    <cellStyle name="60% - 着色 5 3" xfId="572"/>
    <cellStyle name="60% - 着色 5 4" xfId="573"/>
    <cellStyle name="60% - 着色 5 5" xfId="574"/>
    <cellStyle name="60% - 着色 5 6" xfId="575"/>
    <cellStyle name="60% - 着色 5 7" xfId="576"/>
    <cellStyle name="60% - 着色 5 8" xfId="577"/>
    <cellStyle name="60% - 着色 5 9" xfId="578"/>
    <cellStyle name="60% - 着色 6" xfId="579"/>
    <cellStyle name="60% - 着色 6 10" xfId="580"/>
    <cellStyle name="60% - 着色 6 11" xfId="581"/>
    <cellStyle name="60% - 着色 6 12" xfId="582"/>
    <cellStyle name="60% - 着色 6 13" xfId="583"/>
    <cellStyle name="60% - 着色 6 14" xfId="584"/>
    <cellStyle name="60% - 着色 6 15" xfId="585"/>
    <cellStyle name="60% - 着色 6 16" xfId="586"/>
    <cellStyle name="60% - 着色 6 17" xfId="587"/>
    <cellStyle name="60% - 着色 6 18" xfId="588"/>
    <cellStyle name="60% - 着色 6 19" xfId="589"/>
    <cellStyle name="60% - 着色 6 2" xfId="590"/>
    <cellStyle name="60% - 着色 6 20" xfId="591"/>
    <cellStyle name="60% - 着色 6 3" xfId="592"/>
    <cellStyle name="60% - 着色 6 4" xfId="593"/>
    <cellStyle name="60% - 着色 6 5" xfId="594"/>
    <cellStyle name="60% - 着色 6 6" xfId="595"/>
    <cellStyle name="60% - 着色 6 7" xfId="596"/>
    <cellStyle name="60% - 着色 6 8" xfId="597"/>
    <cellStyle name="60% - 着色 6 9" xfId="598"/>
    <cellStyle name="Accent1" xfId="599"/>
    <cellStyle name="Accent1 - 20%" xfId="600"/>
    <cellStyle name="Accent1 - 40%" xfId="601"/>
    <cellStyle name="Accent1 - 60%" xfId="602"/>
    <cellStyle name="Accent2" xfId="603"/>
    <cellStyle name="Accent2 - 20%" xfId="604"/>
    <cellStyle name="Accent2 - 40%" xfId="605"/>
    <cellStyle name="Accent2 - 60%" xfId="606"/>
    <cellStyle name="Accent3" xfId="607"/>
    <cellStyle name="Accent3 - 20%" xfId="608"/>
    <cellStyle name="Accent3 - 40%" xfId="609"/>
    <cellStyle name="Accent3 - 60%" xfId="610"/>
    <cellStyle name="Accent4" xfId="611"/>
    <cellStyle name="Accent4 - 20%" xfId="612"/>
    <cellStyle name="Accent4 - 40%" xfId="613"/>
    <cellStyle name="Accent4 - 60%" xfId="614"/>
    <cellStyle name="Accent5" xfId="615"/>
    <cellStyle name="Accent5 - 20%" xfId="616"/>
    <cellStyle name="Accent5 - 40%" xfId="617"/>
    <cellStyle name="Accent5 - 60%" xfId="618"/>
    <cellStyle name="Accent6" xfId="619"/>
    <cellStyle name="Accent6 - 20%" xfId="620"/>
    <cellStyle name="Accent6 - 40%" xfId="621"/>
    <cellStyle name="Accent6 - 60%" xfId="622"/>
    <cellStyle name="Æõ" xfId="623"/>
    <cellStyle name="Æõí¨" xfId="624"/>
    <cellStyle name="Ç§·" xfId="625"/>
    <cellStyle name="Ç§·öî»" xfId="626"/>
    <cellStyle name="Ç§·öî»[0]" xfId="627"/>
    <cellStyle name="Ç§î»" xfId="628"/>
    <cellStyle name="Ç§î»[0]" xfId="629"/>
    <cellStyle name="Ç§î»·ö¸" xfId="630"/>
    <cellStyle name="Calc Currency (0)" xfId="631"/>
    <cellStyle name="ColLevel_0" xfId="632"/>
    <cellStyle name="Comma [0]" xfId="633"/>
    <cellStyle name="Comma [0] 2" xfId="634"/>
    <cellStyle name="comma zerodec" xfId="635"/>
    <cellStyle name="Comma_04" xfId="636"/>
    <cellStyle name="Currency [0]" xfId="637"/>
    <cellStyle name="Currency_04" xfId="638"/>
    <cellStyle name="Currency1" xfId="639"/>
    <cellStyle name="Date" xfId="640"/>
    <cellStyle name="Dollar (zero dec)" xfId="641"/>
    <cellStyle name="e鯪9Y_x000B_" xfId="642"/>
    <cellStyle name="Fixed" xfId="643"/>
    <cellStyle name="Grey" xfId="644"/>
    <cellStyle name="Header1" xfId="645"/>
    <cellStyle name="Header2" xfId="646"/>
    <cellStyle name="HEADING1" xfId="647"/>
    <cellStyle name="HEADING2" xfId="648"/>
    <cellStyle name="Input [yellow]" xfId="649"/>
    <cellStyle name="no dec" xfId="650"/>
    <cellStyle name="Norma,_laroux_4_营业在建 (2)_E21" xfId="651"/>
    <cellStyle name="Normal - Style1" xfId="652"/>
    <cellStyle name="Normal_#10-Headcount" xfId="653"/>
    <cellStyle name="Percent [2]" xfId="654"/>
    <cellStyle name="Percent_laroux" xfId="655"/>
    <cellStyle name="RowLevel_0" xfId="656"/>
    <cellStyle name="s]&#13;&#10;load=&#13;&#10;run=&#13;&#10;NullPort=None&#13;&#10;device=HP LaserJet 4 Plus,HPPCL5MS,LPT1:&#13;&#10;&#13;&#10;[Desktop]&#13;&#10;Wallpaper=(无)&#13;&#10;TileWallpaper=0&#13;" xfId="657"/>
    <cellStyle name="Total" xfId="658"/>
    <cellStyle name="百" xfId="659"/>
    <cellStyle name="百_03-17" xfId="660"/>
    <cellStyle name="百_04-19" xfId="661"/>
    <cellStyle name="百_05" xfId="662"/>
    <cellStyle name="百_2005-18" xfId="663"/>
    <cellStyle name="百_2005-19" xfId="664"/>
    <cellStyle name="百_NJ09-03" xfId="665"/>
    <cellStyle name="百_NJ09-04" xfId="666"/>
    <cellStyle name="百_NJ09-05" xfId="667"/>
    <cellStyle name="百_NJ09-07" xfId="668"/>
    <cellStyle name="百_NJ09-08" xfId="669"/>
    <cellStyle name="百_NJ17-07" xfId="670"/>
    <cellStyle name="百_NJ17-08" xfId="671"/>
    <cellStyle name="百_NJ17-11" xfId="672"/>
    <cellStyle name="百_NJ17-16" xfId="673"/>
    <cellStyle name="百_NJ17-18" xfId="674"/>
    <cellStyle name="百_NJ17-19" xfId="675"/>
    <cellStyle name="百_NJ17-21" xfId="676"/>
    <cellStyle name="百_NJ17-22" xfId="677"/>
    <cellStyle name="百_NJ17-23" xfId="678"/>
    <cellStyle name="百_NJ17-25" xfId="679"/>
    <cellStyle name="百_NJ17-26" xfId="680"/>
    <cellStyle name="百_NJ17-27" xfId="681"/>
    <cellStyle name="百_NJ17-28" xfId="682"/>
    <cellStyle name="百_NJ17-33" xfId="683"/>
    <cellStyle name="百_NJ17-34" xfId="684"/>
    <cellStyle name="百_NJ17-35" xfId="685"/>
    <cellStyle name="百_NJ17-36" xfId="686"/>
    <cellStyle name="百_NJ17-37" xfId="687"/>
    <cellStyle name="百_NJ17-39" xfId="688"/>
    <cellStyle name="百_NJ17-42" xfId="689"/>
    <cellStyle name="百_NJ17-47" xfId="690"/>
    <cellStyle name="百_NJ17-54" xfId="691"/>
    <cellStyle name="百_NJ17-60" xfId="692"/>
    <cellStyle name="百_NJ17-62" xfId="693"/>
    <cellStyle name="百_NJ18-01" xfId="694"/>
    <cellStyle name="百_NJ18-02" xfId="695"/>
    <cellStyle name="百_NJ18-03" xfId="696"/>
    <cellStyle name="百_NJ18-04" xfId="697"/>
    <cellStyle name="百_NJ18-05" xfId="698"/>
    <cellStyle name="百_NJ18-06" xfId="699"/>
    <cellStyle name="百_NJ18-07" xfId="700"/>
    <cellStyle name="百_NJ18-08" xfId="701"/>
    <cellStyle name="百_NJ18-09" xfId="702"/>
    <cellStyle name="百_NJ18-10" xfId="703"/>
    <cellStyle name="百_NJ18-11" xfId="704"/>
    <cellStyle name="百_NJ18-12" xfId="705"/>
    <cellStyle name="百_NJ18-13" xfId="706"/>
    <cellStyle name="百_NJ18-14" xfId="707"/>
    <cellStyle name="百_NJ18-17" xfId="708"/>
    <cellStyle name="百_NJ18-18" xfId="709"/>
    <cellStyle name="百_NJ18-19" xfId="710"/>
    <cellStyle name="百_NJ18-21" xfId="711"/>
    <cellStyle name="百_NJ18-23" xfId="712"/>
    <cellStyle name="百_NJ18-27" xfId="713"/>
    <cellStyle name="百_NJ18-32" xfId="714"/>
    <cellStyle name="百_NJ18-33" xfId="715"/>
    <cellStyle name="百_NJ18-34" xfId="716"/>
    <cellStyle name="百_NJ18-38" xfId="717"/>
    <cellStyle name="百_NJ18-39" xfId="718"/>
    <cellStyle name="百_NJ18-43" xfId="719"/>
    <cellStyle name="百_封面" xfId="720"/>
    <cellStyle name="Percent" xfId="721"/>
    <cellStyle name="百分比 2" xfId="722"/>
    <cellStyle name="标题" xfId="723"/>
    <cellStyle name="标题 1" xfId="724"/>
    <cellStyle name="标题 1 10" xfId="725"/>
    <cellStyle name="标题 1 11" xfId="726"/>
    <cellStyle name="标题 1 12" xfId="727"/>
    <cellStyle name="标题 1 13" xfId="728"/>
    <cellStyle name="标题 1 14" xfId="729"/>
    <cellStyle name="标题 1 15" xfId="730"/>
    <cellStyle name="标题 1 16" xfId="731"/>
    <cellStyle name="标题 1 17" xfId="732"/>
    <cellStyle name="标题 1 18" xfId="733"/>
    <cellStyle name="标题 1 19" xfId="734"/>
    <cellStyle name="标题 1 2" xfId="735"/>
    <cellStyle name="标题 1 20" xfId="736"/>
    <cellStyle name="标题 1 21" xfId="737"/>
    <cellStyle name="标题 1 22" xfId="738"/>
    <cellStyle name="标题 1 23" xfId="739"/>
    <cellStyle name="标题 1 24" xfId="740"/>
    <cellStyle name="标题 1 25" xfId="741"/>
    <cellStyle name="标题 1 26" xfId="742"/>
    <cellStyle name="标题 1 27" xfId="743"/>
    <cellStyle name="标题 1 3" xfId="744"/>
    <cellStyle name="标题 1 4" xfId="745"/>
    <cellStyle name="标题 1 5" xfId="746"/>
    <cellStyle name="标题 1 6" xfId="747"/>
    <cellStyle name="标题 1 7" xfId="748"/>
    <cellStyle name="标题 1 8" xfId="749"/>
    <cellStyle name="标题 1 9" xfId="750"/>
    <cellStyle name="标题 10" xfId="751"/>
    <cellStyle name="标题 11" xfId="752"/>
    <cellStyle name="标题 12" xfId="753"/>
    <cellStyle name="标题 13" xfId="754"/>
    <cellStyle name="标题 14" xfId="755"/>
    <cellStyle name="标题 15" xfId="756"/>
    <cellStyle name="标题 16" xfId="757"/>
    <cellStyle name="标题 17" xfId="758"/>
    <cellStyle name="标题 18" xfId="759"/>
    <cellStyle name="标题 19" xfId="760"/>
    <cellStyle name="标题 2" xfId="761"/>
    <cellStyle name="标题 2 10" xfId="762"/>
    <cellStyle name="标题 2 11" xfId="763"/>
    <cellStyle name="标题 2 12" xfId="764"/>
    <cellStyle name="标题 2 13" xfId="765"/>
    <cellStyle name="标题 2 14" xfId="766"/>
    <cellStyle name="标题 2 15" xfId="767"/>
    <cellStyle name="标题 2 16" xfId="768"/>
    <cellStyle name="标题 2 17" xfId="769"/>
    <cellStyle name="标题 2 18" xfId="770"/>
    <cellStyle name="标题 2 19" xfId="771"/>
    <cellStyle name="标题 2 2" xfId="772"/>
    <cellStyle name="标题 2 20" xfId="773"/>
    <cellStyle name="标题 2 21" xfId="774"/>
    <cellStyle name="标题 2 22" xfId="775"/>
    <cellStyle name="标题 2 23" xfId="776"/>
    <cellStyle name="标题 2 24" xfId="777"/>
    <cellStyle name="标题 2 25" xfId="778"/>
    <cellStyle name="标题 2 26" xfId="779"/>
    <cellStyle name="标题 2 27" xfId="780"/>
    <cellStyle name="标题 2 3" xfId="781"/>
    <cellStyle name="标题 2 4" xfId="782"/>
    <cellStyle name="标题 2 5" xfId="783"/>
    <cellStyle name="标题 2 6" xfId="784"/>
    <cellStyle name="标题 2 7" xfId="785"/>
    <cellStyle name="标题 2 8" xfId="786"/>
    <cellStyle name="标题 2 9" xfId="787"/>
    <cellStyle name="标题 20" xfId="788"/>
    <cellStyle name="标题 21" xfId="789"/>
    <cellStyle name="标题 22" xfId="790"/>
    <cellStyle name="标题 23" xfId="791"/>
    <cellStyle name="标题 24" xfId="792"/>
    <cellStyle name="标题 25" xfId="793"/>
    <cellStyle name="标题 26" xfId="794"/>
    <cellStyle name="标题 27" xfId="795"/>
    <cellStyle name="标题 28" xfId="796"/>
    <cellStyle name="标题 29" xfId="797"/>
    <cellStyle name="标题 3" xfId="798"/>
    <cellStyle name="标题 3 10" xfId="799"/>
    <cellStyle name="标题 3 11" xfId="800"/>
    <cellStyle name="标题 3 12" xfId="801"/>
    <cellStyle name="标题 3 13" xfId="802"/>
    <cellStyle name="标题 3 14" xfId="803"/>
    <cellStyle name="标题 3 15" xfId="804"/>
    <cellStyle name="标题 3 16" xfId="805"/>
    <cellStyle name="标题 3 17" xfId="806"/>
    <cellStyle name="标题 3 18" xfId="807"/>
    <cellStyle name="标题 3 19" xfId="808"/>
    <cellStyle name="标题 3 2" xfId="809"/>
    <cellStyle name="标题 3 20" xfId="810"/>
    <cellStyle name="标题 3 21" xfId="811"/>
    <cellStyle name="标题 3 22" xfId="812"/>
    <cellStyle name="标题 3 23" xfId="813"/>
    <cellStyle name="标题 3 24" xfId="814"/>
    <cellStyle name="标题 3 25" xfId="815"/>
    <cellStyle name="标题 3 26" xfId="816"/>
    <cellStyle name="标题 3 27" xfId="817"/>
    <cellStyle name="标题 3 3" xfId="818"/>
    <cellStyle name="标题 3 4" xfId="819"/>
    <cellStyle name="标题 3 5" xfId="820"/>
    <cellStyle name="标题 3 6" xfId="821"/>
    <cellStyle name="标题 3 7" xfId="822"/>
    <cellStyle name="标题 3 8" xfId="823"/>
    <cellStyle name="标题 3 9" xfId="824"/>
    <cellStyle name="标题 4" xfId="825"/>
    <cellStyle name="标题 4 10" xfId="826"/>
    <cellStyle name="标题 4 11" xfId="827"/>
    <cellStyle name="标题 4 12" xfId="828"/>
    <cellStyle name="标题 4 13" xfId="829"/>
    <cellStyle name="标题 4 14" xfId="830"/>
    <cellStyle name="标题 4 15" xfId="831"/>
    <cellStyle name="标题 4 16" xfId="832"/>
    <cellStyle name="标题 4 17" xfId="833"/>
    <cellStyle name="标题 4 18" xfId="834"/>
    <cellStyle name="标题 4 19" xfId="835"/>
    <cellStyle name="标题 4 2" xfId="836"/>
    <cellStyle name="标题 4 20" xfId="837"/>
    <cellStyle name="标题 4 21" xfId="838"/>
    <cellStyle name="标题 4 22" xfId="839"/>
    <cellStyle name="标题 4 23" xfId="840"/>
    <cellStyle name="标题 4 24" xfId="841"/>
    <cellStyle name="标题 4 25" xfId="842"/>
    <cellStyle name="标题 4 26" xfId="843"/>
    <cellStyle name="标题 4 27" xfId="844"/>
    <cellStyle name="标题 4 3" xfId="845"/>
    <cellStyle name="标题 4 4" xfId="846"/>
    <cellStyle name="标题 4 5" xfId="847"/>
    <cellStyle name="标题 4 6" xfId="848"/>
    <cellStyle name="标题 4 7" xfId="849"/>
    <cellStyle name="标题 4 8" xfId="850"/>
    <cellStyle name="标题 4 9" xfId="851"/>
    <cellStyle name="标题 5" xfId="852"/>
    <cellStyle name="标题 6" xfId="853"/>
    <cellStyle name="标题 7" xfId="854"/>
    <cellStyle name="标题 8" xfId="855"/>
    <cellStyle name="标题 9" xfId="856"/>
    <cellStyle name="表标题" xfId="857"/>
    <cellStyle name="差" xfId="858"/>
    <cellStyle name="差 10" xfId="859"/>
    <cellStyle name="差 11" xfId="860"/>
    <cellStyle name="差 12" xfId="861"/>
    <cellStyle name="差 13" xfId="862"/>
    <cellStyle name="差 14" xfId="863"/>
    <cellStyle name="差 15" xfId="864"/>
    <cellStyle name="差 16" xfId="865"/>
    <cellStyle name="差 17" xfId="866"/>
    <cellStyle name="差 18" xfId="867"/>
    <cellStyle name="差 19" xfId="868"/>
    <cellStyle name="差 2" xfId="869"/>
    <cellStyle name="差 20" xfId="870"/>
    <cellStyle name="差 21" xfId="871"/>
    <cellStyle name="差 22" xfId="872"/>
    <cellStyle name="差 23" xfId="873"/>
    <cellStyle name="差 24" xfId="874"/>
    <cellStyle name="差 25" xfId="875"/>
    <cellStyle name="差 26" xfId="876"/>
    <cellStyle name="差 27" xfId="877"/>
    <cellStyle name="差 3" xfId="878"/>
    <cellStyle name="差 4" xfId="879"/>
    <cellStyle name="差 5" xfId="880"/>
    <cellStyle name="差 6" xfId="881"/>
    <cellStyle name="差 7" xfId="882"/>
    <cellStyle name="差 8" xfId="883"/>
    <cellStyle name="差 9" xfId="884"/>
    <cellStyle name="差_14 (2)" xfId="885"/>
    <cellStyle name="差_2008年财政收支预算草案(1.4)" xfId="886"/>
    <cellStyle name="差_20090629" xfId="887"/>
    <cellStyle name="差_2011TZB郑州市汇总20111201" xfId="888"/>
    <cellStyle name="差_2016年预算表格（公式）" xfId="889"/>
    <cellStyle name="差_Book1" xfId="890"/>
    <cellStyle name="差_Book1_1" xfId="891"/>
    <cellStyle name="差_sheet1" xfId="892"/>
    <cellStyle name="差_xc" xfId="893"/>
    <cellStyle name="差_Xl0000302" xfId="894"/>
    <cellStyle name="差_汇总-2011年12月31日郑州市财政收支累计完成情况" xfId="895"/>
    <cellStyle name="差_津补贴保障测算(5.21)" xfId="896"/>
    <cellStyle name="差_省属监狱人员级别表(驻外)" xfId="897"/>
    <cellStyle name="差_省辖市" xfId="898"/>
    <cellStyle name="差_收入预算" xfId="899"/>
    <cellStyle name="差_调整2012年收入基数-2" xfId="900"/>
    <cellStyle name="差_郑州市2011年11月份分析表" xfId="901"/>
    <cellStyle name="差_郑州市2011年11月份分析表 2" xfId="902"/>
    <cellStyle name="差_支出预算" xfId="903"/>
    <cellStyle name="常" xfId="904"/>
    <cellStyle name="常规 10" xfId="905"/>
    <cellStyle name="常规 10 2" xfId="906"/>
    <cellStyle name="常规 11" xfId="907"/>
    <cellStyle name="常规 11 2" xfId="908"/>
    <cellStyle name="常规 12" xfId="909"/>
    <cellStyle name="常规 13" xfId="910"/>
    <cellStyle name="常规 14" xfId="911"/>
    <cellStyle name="常规 15" xfId="912"/>
    <cellStyle name="常规 16" xfId="913"/>
    <cellStyle name="常规 17" xfId="914"/>
    <cellStyle name="常规 18" xfId="915"/>
    <cellStyle name="常规 19" xfId="916"/>
    <cellStyle name="常规 2" xfId="917"/>
    <cellStyle name="常规 2 2" xfId="918"/>
    <cellStyle name="常规 2 2 2" xfId="919"/>
    <cellStyle name="常规 2 3" xfId="920"/>
    <cellStyle name="常规 2_20090629" xfId="921"/>
    <cellStyle name="常规 20" xfId="922"/>
    <cellStyle name="常规 21" xfId="923"/>
    <cellStyle name="常规 22" xfId="924"/>
    <cellStyle name="常规 23" xfId="925"/>
    <cellStyle name="常规 24" xfId="926"/>
    <cellStyle name="常规 25" xfId="927"/>
    <cellStyle name="常规 26" xfId="928"/>
    <cellStyle name="常规 27" xfId="929"/>
    <cellStyle name="常规 28" xfId="930"/>
    <cellStyle name="常规 29" xfId="931"/>
    <cellStyle name="常规 3" xfId="932"/>
    <cellStyle name="常规 3 2" xfId="933"/>
    <cellStyle name="常规 3 3" xfId="934"/>
    <cellStyle name="常规 3 4" xfId="935"/>
    <cellStyle name="常规 30" xfId="936"/>
    <cellStyle name="常规 31" xfId="937"/>
    <cellStyle name="常规 32" xfId="938"/>
    <cellStyle name="常规 33" xfId="939"/>
    <cellStyle name="常规 4" xfId="940"/>
    <cellStyle name="常规 4 2" xfId="941"/>
    <cellStyle name="常规 5" xfId="942"/>
    <cellStyle name="常规 5 2" xfId="943"/>
    <cellStyle name="常规 5 3" xfId="944"/>
    <cellStyle name="常规 6" xfId="945"/>
    <cellStyle name="常规 6 2" xfId="946"/>
    <cellStyle name="常规 6 3" xfId="947"/>
    <cellStyle name="常规 7" xfId="948"/>
    <cellStyle name="常规 7 2" xfId="949"/>
    <cellStyle name="常规 8" xfId="950"/>
    <cellStyle name="常规 8 2" xfId="951"/>
    <cellStyle name="常规 9" xfId="952"/>
    <cellStyle name="常规 9 2" xfId="953"/>
    <cellStyle name="常规_B1收入分级" xfId="954"/>
    <cellStyle name="常规_Sheet1" xfId="955"/>
    <cellStyle name="常规_Sheet2" xfId="956"/>
    <cellStyle name="Hyperlink" xfId="957"/>
    <cellStyle name="归盒啦_95" xfId="958"/>
    <cellStyle name="好" xfId="959"/>
    <cellStyle name="好 10" xfId="960"/>
    <cellStyle name="好 11" xfId="961"/>
    <cellStyle name="好 12" xfId="962"/>
    <cellStyle name="好 13" xfId="963"/>
    <cellStyle name="好 14" xfId="964"/>
    <cellStyle name="好 15" xfId="965"/>
    <cellStyle name="好 16" xfId="966"/>
    <cellStyle name="好 17" xfId="967"/>
    <cellStyle name="好 18" xfId="968"/>
    <cellStyle name="好 19" xfId="969"/>
    <cellStyle name="好 2" xfId="970"/>
    <cellStyle name="好 20" xfId="971"/>
    <cellStyle name="好 21" xfId="972"/>
    <cellStyle name="好 22" xfId="973"/>
    <cellStyle name="好 23" xfId="974"/>
    <cellStyle name="好 24" xfId="975"/>
    <cellStyle name="好 25" xfId="976"/>
    <cellStyle name="好 26" xfId="977"/>
    <cellStyle name="好 27" xfId="978"/>
    <cellStyle name="好 3" xfId="979"/>
    <cellStyle name="好 4" xfId="980"/>
    <cellStyle name="好 5" xfId="981"/>
    <cellStyle name="好 6" xfId="982"/>
    <cellStyle name="好 7" xfId="983"/>
    <cellStyle name="好 8" xfId="984"/>
    <cellStyle name="好 9" xfId="985"/>
    <cellStyle name="好_14 (2)" xfId="986"/>
    <cellStyle name="好_2008年财政收支预算草案(1.4)" xfId="987"/>
    <cellStyle name="好_20090629" xfId="988"/>
    <cellStyle name="好_2011TZB郑州市汇总20111201" xfId="989"/>
    <cellStyle name="好_2016年预算表格（公式）" xfId="990"/>
    <cellStyle name="好_Book1" xfId="991"/>
    <cellStyle name="好_Book1_1" xfId="992"/>
    <cellStyle name="好_sheet1" xfId="993"/>
    <cellStyle name="好_xc" xfId="994"/>
    <cellStyle name="好_Xl0000302" xfId="995"/>
    <cellStyle name="好_汇总-2011年12月31日郑州市财政收支累计完成情况" xfId="996"/>
    <cellStyle name="好_津补贴保障测算(5.21)" xfId="997"/>
    <cellStyle name="好_省属监狱人员级别表(驻外)" xfId="998"/>
    <cellStyle name="好_省辖市" xfId="999"/>
    <cellStyle name="好_收入预算" xfId="1000"/>
    <cellStyle name="好_调整2012年收入基数-2" xfId="1001"/>
    <cellStyle name="好_郑州市2011年11月份分析表" xfId="1002"/>
    <cellStyle name="好_郑州市2011年11月份分析表 2" xfId="1003"/>
    <cellStyle name="好_支出预算" xfId="1004"/>
    <cellStyle name="汇总" xfId="1005"/>
    <cellStyle name="汇总 10" xfId="1006"/>
    <cellStyle name="汇总 11" xfId="1007"/>
    <cellStyle name="汇总 12" xfId="1008"/>
    <cellStyle name="汇总 13" xfId="1009"/>
    <cellStyle name="汇总 14" xfId="1010"/>
    <cellStyle name="汇总 15" xfId="1011"/>
    <cellStyle name="汇总 16" xfId="1012"/>
    <cellStyle name="汇总 17" xfId="1013"/>
    <cellStyle name="汇总 18" xfId="1014"/>
    <cellStyle name="汇总 19" xfId="1015"/>
    <cellStyle name="汇总 2" xfId="1016"/>
    <cellStyle name="汇总 20" xfId="1017"/>
    <cellStyle name="汇总 21" xfId="1018"/>
    <cellStyle name="汇总 22" xfId="1019"/>
    <cellStyle name="汇总 23" xfId="1020"/>
    <cellStyle name="汇总 24" xfId="1021"/>
    <cellStyle name="汇总 25" xfId="1022"/>
    <cellStyle name="汇总 26" xfId="1023"/>
    <cellStyle name="汇总 27" xfId="1024"/>
    <cellStyle name="汇总 3" xfId="1025"/>
    <cellStyle name="汇总 4" xfId="1026"/>
    <cellStyle name="汇总 5" xfId="1027"/>
    <cellStyle name="汇总 6" xfId="1028"/>
    <cellStyle name="汇总 7" xfId="1029"/>
    <cellStyle name="汇总 8" xfId="1030"/>
    <cellStyle name="汇总 9" xfId="1031"/>
    <cellStyle name="货" xfId="1032"/>
    <cellStyle name="货_NJ18-15" xfId="1033"/>
    <cellStyle name="Currency" xfId="1034"/>
    <cellStyle name="货币[" xfId="1035"/>
    <cellStyle name="Currency [0]" xfId="1036"/>
    <cellStyle name="计算" xfId="1037"/>
    <cellStyle name="计算 10" xfId="1038"/>
    <cellStyle name="计算 11" xfId="1039"/>
    <cellStyle name="计算 12" xfId="1040"/>
    <cellStyle name="计算 13" xfId="1041"/>
    <cellStyle name="计算 14" xfId="1042"/>
    <cellStyle name="计算 15" xfId="1043"/>
    <cellStyle name="计算 16" xfId="1044"/>
    <cellStyle name="计算 17" xfId="1045"/>
    <cellStyle name="计算 18" xfId="1046"/>
    <cellStyle name="计算 19" xfId="1047"/>
    <cellStyle name="计算 2" xfId="1048"/>
    <cellStyle name="计算 20" xfId="1049"/>
    <cellStyle name="计算 21" xfId="1050"/>
    <cellStyle name="计算 22" xfId="1051"/>
    <cellStyle name="计算 23" xfId="1052"/>
    <cellStyle name="计算 24" xfId="1053"/>
    <cellStyle name="计算 25" xfId="1054"/>
    <cellStyle name="计算 26" xfId="1055"/>
    <cellStyle name="计算 27" xfId="1056"/>
    <cellStyle name="计算 3" xfId="1057"/>
    <cellStyle name="计算 4" xfId="1058"/>
    <cellStyle name="计算 5" xfId="1059"/>
    <cellStyle name="计算 6" xfId="1060"/>
    <cellStyle name="计算 7" xfId="1061"/>
    <cellStyle name="计算 8" xfId="1062"/>
    <cellStyle name="计算 9" xfId="1063"/>
    <cellStyle name="检查单元格" xfId="1064"/>
    <cellStyle name="检查单元格 10" xfId="1065"/>
    <cellStyle name="检查单元格 11" xfId="1066"/>
    <cellStyle name="检查单元格 12" xfId="1067"/>
    <cellStyle name="检查单元格 13" xfId="1068"/>
    <cellStyle name="检查单元格 14" xfId="1069"/>
    <cellStyle name="检查单元格 15" xfId="1070"/>
    <cellStyle name="检查单元格 16" xfId="1071"/>
    <cellStyle name="检查单元格 17" xfId="1072"/>
    <cellStyle name="检查单元格 18" xfId="1073"/>
    <cellStyle name="检查单元格 19" xfId="1074"/>
    <cellStyle name="检查单元格 2" xfId="1075"/>
    <cellStyle name="检查单元格 20" xfId="1076"/>
    <cellStyle name="检查单元格 21" xfId="1077"/>
    <cellStyle name="检查单元格 22" xfId="1078"/>
    <cellStyle name="检查单元格 23" xfId="1079"/>
    <cellStyle name="检查单元格 24" xfId="1080"/>
    <cellStyle name="检查单元格 25" xfId="1081"/>
    <cellStyle name="检查单元格 26" xfId="1082"/>
    <cellStyle name="检查单元格 27" xfId="1083"/>
    <cellStyle name="检查单元格 3" xfId="1084"/>
    <cellStyle name="检查单元格 4" xfId="1085"/>
    <cellStyle name="检查单元格 5" xfId="1086"/>
    <cellStyle name="检查单元格 6" xfId="1087"/>
    <cellStyle name="检查单元格 7" xfId="1088"/>
    <cellStyle name="检查单元格 8" xfId="1089"/>
    <cellStyle name="检查单元格 9" xfId="1090"/>
    <cellStyle name="解释性文本" xfId="1091"/>
    <cellStyle name="解释性文本 10" xfId="1092"/>
    <cellStyle name="解释性文本 11" xfId="1093"/>
    <cellStyle name="解释性文本 12" xfId="1094"/>
    <cellStyle name="解释性文本 13" xfId="1095"/>
    <cellStyle name="解释性文本 14" xfId="1096"/>
    <cellStyle name="解释性文本 15" xfId="1097"/>
    <cellStyle name="解释性文本 16" xfId="1098"/>
    <cellStyle name="解释性文本 17" xfId="1099"/>
    <cellStyle name="解释性文本 18" xfId="1100"/>
    <cellStyle name="解释性文本 19" xfId="1101"/>
    <cellStyle name="解释性文本 2" xfId="1102"/>
    <cellStyle name="解释性文本 20" xfId="1103"/>
    <cellStyle name="解释性文本 21" xfId="1104"/>
    <cellStyle name="解释性文本 22" xfId="1105"/>
    <cellStyle name="解释性文本 23" xfId="1106"/>
    <cellStyle name="解释性文本 24" xfId="1107"/>
    <cellStyle name="解释性文本 25" xfId="1108"/>
    <cellStyle name="解释性文本 26" xfId="1109"/>
    <cellStyle name="解释性文本 27" xfId="1110"/>
    <cellStyle name="解释性文本 3" xfId="1111"/>
    <cellStyle name="解释性文本 4" xfId="1112"/>
    <cellStyle name="解释性文本 5" xfId="1113"/>
    <cellStyle name="解释性文本 6" xfId="1114"/>
    <cellStyle name="解释性文本 7" xfId="1115"/>
    <cellStyle name="解释性文本 8" xfId="1116"/>
    <cellStyle name="解释性文本 9" xfId="1117"/>
    <cellStyle name="警告文本" xfId="1118"/>
    <cellStyle name="警告文本 10" xfId="1119"/>
    <cellStyle name="警告文本 11" xfId="1120"/>
    <cellStyle name="警告文本 12" xfId="1121"/>
    <cellStyle name="警告文本 13" xfId="1122"/>
    <cellStyle name="警告文本 14" xfId="1123"/>
    <cellStyle name="警告文本 15" xfId="1124"/>
    <cellStyle name="警告文本 16" xfId="1125"/>
    <cellStyle name="警告文本 17" xfId="1126"/>
    <cellStyle name="警告文本 18" xfId="1127"/>
    <cellStyle name="警告文本 19" xfId="1128"/>
    <cellStyle name="警告文本 2" xfId="1129"/>
    <cellStyle name="警告文本 20" xfId="1130"/>
    <cellStyle name="警告文本 21" xfId="1131"/>
    <cellStyle name="警告文本 22" xfId="1132"/>
    <cellStyle name="警告文本 23" xfId="1133"/>
    <cellStyle name="警告文本 24" xfId="1134"/>
    <cellStyle name="警告文本 25" xfId="1135"/>
    <cellStyle name="警告文本 26" xfId="1136"/>
    <cellStyle name="警告文本 27" xfId="1137"/>
    <cellStyle name="警告文本 3" xfId="1138"/>
    <cellStyle name="警告文本 4" xfId="1139"/>
    <cellStyle name="警告文本 5" xfId="1140"/>
    <cellStyle name="警告文本 6" xfId="1141"/>
    <cellStyle name="警告文本 7" xfId="1142"/>
    <cellStyle name="警告文本 8" xfId="1143"/>
    <cellStyle name="警告文本 9" xfId="1144"/>
    <cellStyle name="链接单元格" xfId="1145"/>
    <cellStyle name="链接单元格 10" xfId="1146"/>
    <cellStyle name="链接单元格 11" xfId="1147"/>
    <cellStyle name="链接单元格 12" xfId="1148"/>
    <cellStyle name="链接单元格 13" xfId="1149"/>
    <cellStyle name="链接单元格 14" xfId="1150"/>
    <cellStyle name="链接单元格 15" xfId="1151"/>
    <cellStyle name="链接单元格 16" xfId="1152"/>
    <cellStyle name="链接单元格 17" xfId="1153"/>
    <cellStyle name="链接单元格 18" xfId="1154"/>
    <cellStyle name="链接单元格 19" xfId="1155"/>
    <cellStyle name="链接单元格 2" xfId="1156"/>
    <cellStyle name="链接单元格 20" xfId="1157"/>
    <cellStyle name="链接单元格 21" xfId="1158"/>
    <cellStyle name="链接单元格 22" xfId="1159"/>
    <cellStyle name="链接单元格 23" xfId="1160"/>
    <cellStyle name="链接单元格 24" xfId="1161"/>
    <cellStyle name="链接单元格 25" xfId="1162"/>
    <cellStyle name="链接单元格 26" xfId="1163"/>
    <cellStyle name="链接单元格 27" xfId="1164"/>
    <cellStyle name="链接单元格 3" xfId="1165"/>
    <cellStyle name="链接单元格 4" xfId="1166"/>
    <cellStyle name="链接单元格 5" xfId="1167"/>
    <cellStyle name="链接单元格 6" xfId="1168"/>
    <cellStyle name="链接单元格 7" xfId="1169"/>
    <cellStyle name="链接单元格 8" xfId="1170"/>
    <cellStyle name="链接单元格 9" xfId="1171"/>
    <cellStyle name="霓付 [0]_95" xfId="1172"/>
    <cellStyle name="霓付_95" xfId="1173"/>
    <cellStyle name="烹拳 [0]_95" xfId="1174"/>
    <cellStyle name="烹拳_95" xfId="1175"/>
    <cellStyle name="普通" xfId="1176"/>
    <cellStyle name="千" xfId="1177"/>
    <cellStyle name="千_NJ09-05" xfId="1178"/>
    <cellStyle name="千_NJ17-06" xfId="1179"/>
    <cellStyle name="千_NJ17-24" xfId="1180"/>
    <cellStyle name="千_NJ17-26" xfId="1181"/>
    <cellStyle name="千_NJ18-15" xfId="1182"/>
    <cellStyle name="千分位" xfId="1183"/>
    <cellStyle name="千分位[0]" xfId="1184"/>
    <cellStyle name="千分位_ 白土" xfId="1185"/>
    <cellStyle name="千位" xfId="1186"/>
    <cellStyle name="千位[" xfId="1187"/>
    <cellStyle name="千位[0]" xfId="1188"/>
    <cellStyle name="千位_(人代会用)" xfId="1189"/>
    <cellStyle name="千位分" xfId="1190"/>
    <cellStyle name="Comma" xfId="1191"/>
    <cellStyle name="Comma [0]" xfId="1192"/>
    <cellStyle name="千位分季_新建 Microsoft Excel 工作表" xfId="1193"/>
    <cellStyle name="钎霖_4岿角利" xfId="1194"/>
    <cellStyle name="强调 1" xfId="1195"/>
    <cellStyle name="强调 2" xfId="1196"/>
    <cellStyle name="强调 3" xfId="1197"/>
    <cellStyle name="强调文字颜色 1" xfId="1198"/>
    <cellStyle name="强调文字颜色 1 2" xfId="1199"/>
    <cellStyle name="强调文字颜色 1 3" xfId="1200"/>
    <cellStyle name="强调文字颜色 1 4" xfId="1201"/>
    <cellStyle name="强调文字颜色 1 5" xfId="1202"/>
    <cellStyle name="强调文字颜色 1 6" xfId="1203"/>
    <cellStyle name="强调文字颜色 1 7" xfId="1204"/>
    <cellStyle name="强调文字颜色 2" xfId="1205"/>
    <cellStyle name="强调文字颜色 2 2" xfId="1206"/>
    <cellStyle name="强调文字颜色 2 3" xfId="1207"/>
    <cellStyle name="强调文字颜色 2 4" xfId="1208"/>
    <cellStyle name="强调文字颜色 2 5" xfId="1209"/>
    <cellStyle name="强调文字颜色 2 6" xfId="1210"/>
    <cellStyle name="强调文字颜色 2 7" xfId="1211"/>
    <cellStyle name="强调文字颜色 3" xfId="1212"/>
    <cellStyle name="强调文字颜色 3 2" xfId="1213"/>
    <cellStyle name="强调文字颜色 3 3" xfId="1214"/>
    <cellStyle name="强调文字颜色 3 4" xfId="1215"/>
    <cellStyle name="强调文字颜色 3 5" xfId="1216"/>
    <cellStyle name="强调文字颜色 3 6" xfId="1217"/>
    <cellStyle name="强调文字颜色 3 7" xfId="1218"/>
    <cellStyle name="强调文字颜色 4" xfId="1219"/>
    <cellStyle name="强调文字颜色 4 2" xfId="1220"/>
    <cellStyle name="强调文字颜色 4 3" xfId="1221"/>
    <cellStyle name="强调文字颜色 4 4" xfId="1222"/>
    <cellStyle name="强调文字颜色 4 5" xfId="1223"/>
    <cellStyle name="强调文字颜色 4 6" xfId="1224"/>
    <cellStyle name="强调文字颜色 4 7" xfId="1225"/>
    <cellStyle name="强调文字颜色 5" xfId="1226"/>
    <cellStyle name="强调文字颜色 5 2" xfId="1227"/>
    <cellStyle name="强调文字颜色 5 3" xfId="1228"/>
    <cellStyle name="强调文字颜色 5 4" xfId="1229"/>
    <cellStyle name="强调文字颜色 5 5" xfId="1230"/>
    <cellStyle name="强调文字颜色 5 6" xfId="1231"/>
    <cellStyle name="强调文字颜色 5 7" xfId="1232"/>
    <cellStyle name="强调文字颜色 6" xfId="1233"/>
    <cellStyle name="强调文字颜色 6 2" xfId="1234"/>
    <cellStyle name="强调文字颜色 6 3" xfId="1235"/>
    <cellStyle name="强调文字颜色 6 4" xfId="1236"/>
    <cellStyle name="强调文字颜色 6 5" xfId="1237"/>
    <cellStyle name="强调文字颜色 6 6" xfId="1238"/>
    <cellStyle name="强调文字颜色 6 7" xfId="1239"/>
    <cellStyle name="适中" xfId="1240"/>
    <cellStyle name="适中 10" xfId="1241"/>
    <cellStyle name="适中 11" xfId="1242"/>
    <cellStyle name="适中 12" xfId="1243"/>
    <cellStyle name="适中 13" xfId="1244"/>
    <cellStyle name="适中 14" xfId="1245"/>
    <cellStyle name="适中 15" xfId="1246"/>
    <cellStyle name="适中 16" xfId="1247"/>
    <cellStyle name="适中 17" xfId="1248"/>
    <cellStyle name="适中 18" xfId="1249"/>
    <cellStyle name="适中 19" xfId="1250"/>
    <cellStyle name="适中 2" xfId="1251"/>
    <cellStyle name="适中 20" xfId="1252"/>
    <cellStyle name="适中 21" xfId="1253"/>
    <cellStyle name="适中 22" xfId="1254"/>
    <cellStyle name="适中 23" xfId="1255"/>
    <cellStyle name="适中 24" xfId="1256"/>
    <cellStyle name="适中 25" xfId="1257"/>
    <cellStyle name="适中 26" xfId="1258"/>
    <cellStyle name="适中 27" xfId="1259"/>
    <cellStyle name="适中 3" xfId="1260"/>
    <cellStyle name="适中 4" xfId="1261"/>
    <cellStyle name="适中 5" xfId="1262"/>
    <cellStyle name="适中 6" xfId="1263"/>
    <cellStyle name="适中 7" xfId="1264"/>
    <cellStyle name="适中 8" xfId="1265"/>
    <cellStyle name="适中 9" xfId="1266"/>
    <cellStyle name="输出" xfId="1267"/>
    <cellStyle name="输出 10" xfId="1268"/>
    <cellStyle name="输出 11" xfId="1269"/>
    <cellStyle name="输出 12" xfId="1270"/>
    <cellStyle name="输出 13" xfId="1271"/>
    <cellStyle name="输出 14" xfId="1272"/>
    <cellStyle name="输出 15" xfId="1273"/>
    <cellStyle name="输出 16" xfId="1274"/>
    <cellStyle name="输出 17" xfId="1275"/>
    <cellStyle name="输出 18" xfId="1276"/>
    <cellStyle name="输出 19" xfId="1277"/>
    <cellStyle name="输出 2" xfId="1278"/>
    <cellStyle name="输出 20" xfId="1279"/>
    <cellStyle name="输出 21" xfId="1280"/>
    <cellStyle name="输出 22" xfId="1281"/>
    <cellStyle name="输出 23" xfId="1282"/>
    <cellStyle name="输出 24" xfId="1283"/>
    <cellStyle name="输出 25" xfId="1284"/>
    <cellStyle name="输出 26" xfId="1285"/>
    <cellStyle name="输出 27" xfId="1286"/>
    <cellStyle name="输出 3" xfId="1287"/>
    <cellStyle name="输出 4" xfId="1288"/>
    <cellStyle name="输出 5" xfId="1289"/>
    <cellStyle name="输出 6" xfId="1290"/>
    <cellStyle name="输出 7" xfId="1291"/>
    <cellStyle name="输出 8" xfId="1292"/>
    <cellStyle name="输出 9" xfId="1293"/>
    <cellStyle name="输入" xfId="1294"/>
    <cellStyle name="输入 10" xfId="1295"/>
    <cellStyle name="输入 11" xfId="1296"/>
    <cellStyle name="输入 12" xfId="1297"/>
    <cellStyle name="输入 13" xfId="1298"/>
    <cellStyle name="输入 14" xfId="1299"/>
    <cellStyle name="输入 15" xfId="1300"/>
    <cellStyle name="输入 16" xfId="1301"/>
    <cellStyle name="输入 17" xfId="1302"/>
    <cellStyle name="输入 18" xfId="1303"/>
    <cellStyle name="输入 19" xfId="1304"/>
    <cellStyle name="输入 2" xfId="1305"/>
    <cellStyle name="输入 20" xfId="1306"/>
    <cellStyle name="输入 21" xfId="1307"/>
    <cellStyle name="输入 22" xfId="1308"/>
    <cellStyle name="输入 23" xfId="1309"/>
    <cellStyle name="输入 24" xfId="1310"/>
    <cellStyle name="输入 25" xfId="1311"/>
    <cellStyle name="输入 26" xfId="1312"/>
    <cellStyle name="输入 27" xfId="1313"/>
    <cellStyle name="输入 3" xfId="1314"/>
    <cellStyle name="输入 4" xfId="1315"/>
    <cellStyle name="输入 5" xfId="1316"/>
    <cellStyle name="输入 6" xfId="1317"/>
    <cellStyle name="输入 7" xfId="1318"/>
    <cellStyle name="输入 8" xfId="1319"/>
    <cellStyle name="输入 9" xfId="1320"/>
    <cellStyle name="数字" xfId="1321"/>
    <cellStyle name="未定义" xfId="1322"/>
    <cellStyle name="小数" xfId="1323"/>
    <cellStyle name="样式 1" xfId="1324"/>
    <cellStyle name="样式 1 2" xfId="1325"/>
    <cellStyle name="Followed Hyperlink" xfId="1326"/>
    <cellStyle name="着色 1" xfId="1327"/>
    <cellStyle name="着色 1 10" xfId="1328"/>
    <cellStyle name="着色 1 11" xfId="1329"/>
    <cellStyle name="着色 1 12" xfId="1330"/>
    <cellStyle name="着色 1 13" xfId="1331"/>
    <cellStyle name="着色 1 14" xfId="1332"/>
    <cellStyle name="着色 1 15" xfId="1333"/>
    <cellStyle name="着色 1 16" xfId="1334"/>
    <cellStyle name="着色 1 17" xfId="1335"/>
    <cellStyle name="着色 1 18" xfId="1336"/>
    <cellStyle name="着色 1 19" xfId="1337"/>
    <cellStyle name="着色 1 2" xfId="1338"/>
    <cellStyle name="着色 1 20" xfId="1339"/>
    <cellStyle name="着色 1 3" xfId="1340"/>
    <cellStyle name="着色 1 4" xfId="1341"/>
    <cellStyle name="着色 1 5" xfId="1342"/>
    <cellStyle name="着色 1 6" xfId="1343"/>
    <cellStyle name="着色 1 7" xfId="1344"/>
    <cellStyle name="着色 1 8" xfId="1345"/>
    <cellStyle name="着色 1 9" xfId="1346"/>
    <cellStyle name="着色 2" xfId="1347"/>
    <cellStyle name="着色 2 10" xfId="1348"/>
    <cellStyle name="着色 2 11" xfId="1349"/>
    <cellStyle name="着色 2 12" xfId="1350"/>
    <cellStyle name="着色 2 13" xfId="1351"/>
    <cellStyle name="着色 2 14" xfId="1352"/>
    <cellStyle name="着色 2 15" xfId="1353"/>
    <cellStyle name="着色 2 16" xfId="1354"/>
    <cellStyle name="着色 2 17" xfId="1355"/>
    <cellStyle name="着色 2 18" xfId="1356"/>
    <cellStyle name="着色 2 19" xfId="1357"/>
    <cellStyle name="着色 2 2" xfId="1358"/>
    <cellStyle name="着色 2 20" xfId="1359"/>
    <cellStyle name="着色 2 3" xfId="1360"/>
    <cellStyle name="着色 2 4" xfId="1361"/>
    <cellStyle name="着色 2 5" xfId="1362"/>
    <cellStyle name="着色 2 6" xfId="1363"/>
    <cellStyle name="着色 2 7" xfId="1364"/>
    <cellStyle name="着色 2 8" xfId="1365"/>
    <cellStyle name="着色 2 9" xfId="1366"/>
    <cellStyle name="着色 3" xfId="1367"/>
    <cellStyle name="着色 3 10" xfId="1368"/>
    <cellStyle name="着色 3 11" xfId="1369"/>
    <cellStyle name="着色 3 12" xfId="1370"/>
    <cellStyle name="着色 3 13" xfId="1371"/>
    <cellStyle name="着色 3 14" xfId="1372"/>
    <cellStyle name="着色 3 15" xfId="1373"/>
    <cellStyle name="着色 3 16" xfId="1374"/>
    <cellStyle name="着色 3 17" xfId="1375"/>
    <cellStyle name="着色 3 18" xfId="1376"/>
    <cellStyle name="着色 3 19" xfId="1377"/>
    <cellStyle name="着色 3 2" xfId="1378"/>
    <cellStyle name="着色 3 20" xfId="1379"/>
    <cellStyle name="着色 3 3" xfId="1380"/>
    <cellStyle name="着色 3 4" xfId="1381"/>
    <cellStyle name="着色 3 5" xfId="1382"/>
    <cellStyle name="着色 3 6" xfId="1383"/>
    <cellStyle name="着色 3 7" xfId="1384"/>
    <cellStyle name="着色 3 8" xfId="1385"/>
    <cellStyle name="着色 3 9" xfId="1386"/>
    <cellStyle name="着色 4" xfId="1387"/>
    <cellStyle name="着色 4 10" xfId="1388"/>
    <cellStyle name="着色 4 11" xfId="1389"/>
    <cellStyle name="着色 4 12" xfId="1390"/>
    <cellStyle name="着色 4 13" xfId="1391"/>
    <cellStyle name="着色 4 14" xfId="1392"/>
    <cellStyle name="着色 4 15" xfId="1393"/>
    <cellStyle name="着色 4 16" xfId="1394"/>
    <cellStyle name="着色 4 17" xfId="1395"/>
    <cellStyle name="着色 4 18" xfId="1396"/>
    <cellStyle name="着色 4 19" xfId="1397"/>
    <cellStyle name="着色 4 2" xfId="1398"/>
    <cellStyle name="着色 4 20" xfId="1399"/>
    <cellStyle name="着色 4 3" xfId="1400"/>
    <cellStyle name="着色 4 4" xfId="1401"/>
    <cellStyle name="着色 4 5" xfId="1402"/>
    <cellStyle name="着色 4 6" xfId="1403"/>
    <cellStyle name="着色 4 7" xfId="1404"/>
    <cellStyle name="着色 4 8" xfId="1405"/>
    <cellStyle name="着色 4 9" xfId="1406"/>
    <cellStyle name="着色 5" xfId="1407"/>
    <cellStyle name="着色 5 10" xfId="1408"/>
    <cellStyle name="着色 5 11" xfId="1409"/>
    <cellStyle name="着色 5 12" xfId="1410"/>
    <cellStyle name="着色 5 13" xfId="1411"/>
    <cellStyle name="着色 5 14" xfId="1412"/>
    <cellStyle name="着色 5 15" xfId="1413"/>
    <cellStyle name="着色 5 16" xfId="1414"/>
    <cellStyle name="着色 5 17" xfId="1415"/>
    <cellStyle name="着色 5 18" xfId="1416"/>
    <cellStyle name="着色 5 19" xfId="1417"/>
    <cellStyle name="着色 5 2" xfId="1418"/>
    <cellStyle name="着色 5 20" xfId="1419"/>
    <cellStyle name="着色 5 3" xfId="1420"/>
    <cellStyle name="着色 5 4" xfId="1421"/>
    <cellStyle name="着色 5 5" xfId="1422"/>
    <cellStyle name="着色 5 6" xfId="1423"/>
    <cellStyle name="着色 5 7" xfId="1424"/>
    <cellStyle name="着色 5 8" xfId="1425"/>
    <cellStyle name="着色 5 9" xfId="1426"/>
    <cellStyle name="着色 6" xfId="1427"/>
    <cellStyle name="着色 6 10" xfId="1428"/>
    <cellStyle name="着色 6 11" xfId="1429"/>
    <cellStyle name="着色 6 12" xfId="1430"/>
    <cellStyle name="着色 6 13" xfId="1431"/>
    <cellStyle name="着色 6 14" xfId="1432"/>
    <cellStyle name="着色 6 15" xfId="1433"/>
    <cellStyle name="着色 6 16" xfId="1434"/>
    <cellStyle name="着色 6 17" xfId="1435"/>
    <cellStyle name="着色 6 18" xfId="1436"/>
    <cellStyle name="着色 6 19" xfId="1437"/>
    <cellStyle name="着色 6 2" xfId="1438"/>
    <cellStyle name="着色 6 20" xfId="1439"/>
    <cellStyle name="着色 6 3" xfId="1440"/>
    <cellStyle name="着色 6 4" xfId="1441"/>
    <cellStyle name="着色 6 5" xfId="1442"/>
    <cellStyle name="着色 6 6" xfId="1443"/>
    <cellStyle name="着色 6 7" xfId="1444"/>
    <cellStyle name="着色 6 8" xfId="1445"/>
    <cellStyle name="着色 6 9" xfId="1446"/>
    <cellStyle name="注释" xfId="1447"/>
    <cellStyle name="注释 10" xfId="1448"/>
    <cellStyle name="注释 11" xfId="1449"/>
    <cellStyle name="注释 12" xfId="1450"/>
    <cellStyle name="注释 13" xfId="1451"/>
    <cellStyle name="注释 14" xfId="1452"/>
    <cellStyle name="注释 15" xfId="1453"/>
    <cellStyle name="注释 16" xfId="1454"/>
    <cellStyle name="注释 17" xfId="1455"/>
    <cellStyle name="注释 18" xfId="1456"/>
    <cellStyle name="注释 19" xfId="1457"/>
    <cellStyle name="注释 2" xfId="1458"/>
    <cellStyle name="注释 20" xfId="1459"/>
    <cellStyle name="注释 21" xfId="1460"/>
    <cellStyle name="注释 22" xfId="1461"/>
    <cellStyle name="注释 23" xfId="1462"/>
    <cellStyle name="注释 24" xfId="1463"/>
    <cellStyle name="注释 25" xfId="1464"/>
    <cellStyle name="注释 3" xfId="1465"/>
    <cellStyle name="注释 4" xfId="1466"/>
    <cellStyle name="注释 5" xfId="1467"/>
    <cellStyle name="注释 6" xfId="1468"/>
    <cellStyle name="注释 7" xfId="1469"/>
    <cellStyle name="注释 8" xfId="1470"/>
    <cellStyle name="注释 9" xfId="1471"/>
    <cellStyle name="콤마 [0]_BOILER-CO1" xfId="1472"/>
    <cellStyle name="콤마_BOILER-CO1" xfId="1473"/>
    <cellStyle name="통화 [0]_BOILER-CO1" xfId="1474"/>
    <cellStyle name="통화_BOILER-CO1" xfId="1475"/>
    <cellStyle name="표준_0N-HANDLING " xfId="1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C12" sqref="C12:C13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61" customWidth="1"/>
    <col min="6" max="6" width="15.25390625" style="161" customWidth="1"/>
    <col min="7" max="7" width="9.00390625" style="3" customWidth="1"/>
    <col min="8" max="16384" width="9.00390625" style="3" customWidth="1"/>
  </cols>
  <sheetData>
    <row r="1" spans="2:6" s="5" customFormat="1" ht="29.25" customHeight="1">
      <c r="B1" s="412" t="s">
        <v>7</v>
      </c>
      <c r="C1" s="412"/>
      <c r="D1" s="412"/>
      <c r="E1" s="412"/>
      <c r="F1" s="412"/>
    </row>
    <row r="2" spans="2:6" s="7" customFormat="1" ht="15" customHeight="1">
      <c r="B2" s="16" t="s">
        <v>116</v>
      </c>
      <c r="C2" s="96"/>
      <c r="D2" s="96"/>
      <c r="E2" s="96"/>
      <c r="F2" s="96"/>
    </row>
    <row r="3" spans="2:6" s="7" customFormat="1" ht="15" customHeight="1">
      <c r="B3" s="16" t="s">
        <v>131</v>
      </c>
      <c r="C3" s="14"/>
      <c r="D3" s="14"/>
      <c r="E3" s="419" t="s">
        <v>296</v>
      </c>
      <c r="F3" s="419"/>
    </row>
    <row r="4" spans="2:6" s="7" customFormat="1" ht="23.25" customHeight="1">
      <c r="B4" s="160" t="s">
        <v>132</v>
      </c>
      <c r="C4" s="224" t="s">
        <v>297</v>
      </c>
      <c r="D4" s="224" t="s">
        <v>298</v>
      </c>
      <c r="E4" s="224" t="s">
        <v>299</v>
      </c>
      <c r="F4" s="225" t="s">
        <v>300</v>
      </c>
    </row>
    <row r="5" spans="2:6" s="7" customFormat="1" ht="30" customHeight="1">
      <c r="B5" s="226" t="s">
        <v>301</v>
      </c>
      <c r="C5" s="186">
        <v>1.8</v>
      </c>
      <c r="D5" s="186">
        <v>8.2</v>
      </c>
      <c r="E5" s="186">
        <v>8.1</v>
      </c>
      <c r="F5" s="187">
        <v>-17.3</v>
      </c>
    </row>
    <row r="6" spans="2:6" s="7" customFormat="1" ht="15" customHeight="1">
      <c r="B6" s="226" t="s">
        <v>133</v>
      </c>
      <c r="C6" s="228">
        <v>19276.87</v>
      </c>
      <c r="D6" s="228">
        <v>13068.01</v>
      </c>
      <c r="E6" s="228">
        <v>1380.73</v>
      </c>
      <c r="F6" s="229">
        <v>1852.89</v>
      </c>
    </row>
    <row r="7" spans="2:6" s="7" customFormat="1" ht="15" customHeight="1">
      <c r="B7" s="227" t="s">
        <v>215</v>
      </c>
      <c r="C7" s="186">
        <v>7.8</v>
      </c>
      <c r="D7" s="186">
        <v>7.4</v>
      </c>
      <c r="E7" s="186">
        <v>21.3</v>
      </c>
      <c r="F7" s="187">
        <v>4.2</v>
      </c>
    </row>
    <row r="8" spans="2:6" s="7" customFormat="1" ht="15" customHeight="1">
      <c r="B8" s="226" t="s">
        <v>134</v>
      </c>
      <c r="C8" s="228">
        <v>4427.24</v>
      </c>
      <c r="D8" s="228">
        <v>3049.12</v>
      </c>
      <c r="E8" s="228">
        <v>336.29</v>
      </c>
      <c r="F8" s="229">
        <v>322.38</v>
      </c>
    </row>
    <row r="9" spans="2:6" s="7" customFormat="1" ht="15" customHeight="1">
      <c r="B9" s="227" t="s">
        <v>22</v>
      </c>
      <c r="C9" s="186">
        <v>19.3</v>
      </c>
      <c r="D9" s="186">
        <v>19.9</v>
      </c>
      <c r="E9" s="186">
        <v>45.8</v>
      </c>
      <c r="F9" s="187">
        <v>-15.1</v>
      </c>
    </row>
    <row r="10" spans="2:6" s="7" customFormat="1" ht="15" customHeight="1">
      <c r="B10" s="226" t="s">
        <v>135</v>
      </c>
      <c r="C10" s="228">
        <v>743.78</v>
      </c>
      <c r="D10" s="228">
        <v>560.34</v>
      </c>
      <c r="E10" s="228">
        <v>17.16</v>
      </c>
      <c r="F10" s="229">
        <v>91.89</v>
      </c>
    </row>
    <row r="11" spans="2:6" s="7" customFormat="1" ht="15" customHeight="1">
      <c r="B11" s="227" t="s">
        <v>22</v>
      </c>
      <c r="C11" s="186">
        <v>-7.1</v>
      </c>
      <c r="D11" s="186">
        <v>-1.4</v>
      </c>
      <c r="E11" s="186">
        <v>-58.8</v>
      </c>
      <c r="F11" s="187">
        <v>117</v>
      </c>
    </row>
    <row r="12" spans="2:6" s="7" customFormat="1" ht="15" customHeight="1">
      <c r="B12" s="226" t="s">
        <v>136</v>
      </c>
      <c r="C12" s="228">
        <v>2939.03</v>
      </c>
      <c r="D12" s="228">
        <v>2627.37</v>
      </c>
      <c r="E12" s="228">
        <v>123.68</v>
      </c>
      <c r="F12" s="229">
        <v>165.43</v>
      </c>
    </row>
    <row r="13" spans="2:6" s="7" customFormat="1" ht="15" customHeight="1">
      <c r="B13" s="227" t="s">
        <v>22</v>
      </c>
      <c r="C13" s="186">
        <v>-5.8</v>
      </c>
      <c r="D13" s="186">
        <v>-5.9</v>
      </c>
      <c r="E13" s="186">
        <v>-6.3</v>
      </c>
      <c r="F13" s="187">
        <v>8.6</v>
      </c>
    </row>
    <row r="14" spans="2:6" s="7" customFormat="1" ht="15" customHeight="1">
      <c r="B14" s="226" t="s">
        <v>137</v>
      </c>
      <c r="C14" s="228">
        <v>2885.54</v>
      </c>
      <c r="D14" s="228">
        <v>2551.19</v>
      </c>
      <c r="E14" s="228">
        <v>153.87</v>
      </c>
      <c r="F14" s="229">
        <v>159.54</v>
      </c>
    </row>
    <row r="15" spans="2:6" s="7" customFormat="1" ht="15" customHeight="1">
      <c r="B15" s="227" t="s">
        <v>22</v>
      </c>
      <c r="C15" s="186">
        <v>8.9</v>
      </c>
      <c r="D15" s="186">
        <v>11.1</v>
      </c>
      <c r="E15" s="186">
        <v>-3.9</v>
      </c>
      <c r="F15" s="187">
        <v>-0.8</v>
      </c>
    </row>
    <row r="16" spans="2:6" s="7" customFormat="1" ht="15" customHeight="1">
      <c r="B16" s="226" t="s">
        <v>138</v>
      </c>
      <c r="C16" s="228">
        <v>556.07</v>
      </c>
      <c r="D16" s="228">
        <v>356.11</v>
      </c>
      <c r="E16" s="228">
        <v>56.37</v>
      </c>
      <c r="F16" s="229">
        <v>93.72</v>
      </c>
    </row>
    <row r="17" spans="2:6" s="7" customFormat="1" ht="15" customHeight="1">
      <c r="B17" s="227" t="s">
        <v>22</v>
      </c>
      <c r="C17" s="186">
        <v>18.3</v>
      </c>
      <c r="D17" s="186">
        <v>33</v>
      </c>
      <c r="E17" s="186">
        <v>-8.5</v>
      </c>
      <c r="F17" s="187">
        <v>-2.8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B1">
      <selection activeCell="B4" sqref="B4:F13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12" t="s">
        <v>139</v>
      </c>
      <c r="C1" s="412"/>
      <c r="D1" s="412"/>
      <c r="E1" s="412"/>
      <c r="F1" s="412"/>
    </row>
    <row r="2" spans="2:6" s="7" customFormat="1" ht="15" customHeight="1">
      <c r="B2" s="108" t="s">
        <v>140</v>
      </c>
      <c r="C2" s="109"/>
      <c r="D2" s="420" t="s">
        <v>310</v>
      </c>
      <c r="E2" s="420"/>
      <c r="F2" s="110" t="s">
        <v>129</v>
      </c>
    </row>
    <row r="3" spans="2:6" s="7" customFormat="1" ht="36" customHeight="1">
      <c r="B3" s="240" t="s">
        <v>141</v>
      </c>
      <c r="C3" s="23" t="s">
        <v>142</v>
      </c>
      <c r="D3" s="23" t="s">
        <v>143</v>
      </c>
      <c r="E3" s="400" t="s">
        <v>427</v>
      </c>
      <c r="F3" s="241" t="s">
        <v>144</v>
      </c>
    </row>
    <row r="4" spans="2:6" s="114" customFormat="1" ht="36.75" customHeight="1">
      <c r="B4" s="111" t="s">
        <v>438</v>
      </c>
      <c r="C4" s="112">
        <v>3697864</v>
      </c>
      <c r="D4" s="112">
        <v>3304058</v>
      </c>
      <c r="E4" s="112">
        <v>2570279</v>
      </c>
      <c r="F4" s="113" t="s">
        <v>439</v>
      </c>
    </row>
    <row r="5" spans="2:6" s="114" customFormat="1" ht="36.75" customHeight="1">
      <c r="B5" s="111" t="s">
        <v>440</v>
      </c>
      <c r="C5" s="112">
        <v>583644</v>
      </c>
      <c r="D5" s="112">
        <v>501379</v>
      </c>
      <c r="E5" s="112">
        <v>111850</v>
      </c>
      <c r="F5" s="113" t="s">
        <v>441</v>
      </c>
    </row>
    <row r="6" spans="2:6" s="7" customFormat="1" ht="36.75" customHeight="1">
      <c r="B6" s="111" t="s">
        <v>442</v>
      </c>
      <c r="C6" s="112">
        <v>2060828</v>
      </c>
      <c r="D6" s="112">
        <v>1206297</v>
      </c>
      <c r="E6" s="112">
        <v>226187</v>
      </c>
      <c r="F6" s="113" t="s">
        <v>443</v>
      </c>
    </row>
    <row r="7" spans="2:6" s="7" customFormat="1" ht="36.75" customHeight="1">
      <c r="B7" s="111" t="s">
        <v>444</v>
      </c>
      <c r="C7" s="112">
        <v>1869523</v>
      </c>
      <c r="D7" s="112">
        <v>1021230</v>
      </c>
      <c r="E7" s="112">
        <v>303447</v>
      </c>
      <c r="F7" s="113" t="s">
        <v>445</v>
      </c>
    </row>
    <row r="8" spans="2:6" s="7" customFormat="1" ht="36.75" customHeight="1">
      <c r="B8" s="111" t="s">
        <v>446</v>
      </c>
      <c r="C8" s="112">
        <v>2813900</v>
      </c>
      <c r="D8" s="112">
        <v>2795575</v>
      </c>
      <c r="E8" s="112">
        <v>230222</v>
      </c>
      <c r="F8" s="113" t="s">
        <v>447</v>
      </c>
    </row>
    <row r="9" spans="2:6" s="7" customFormat="1" ht="36.75" customHeight="1">
      <c r="B9" s="111" t="s">
        <v>448</v>
      </c>
      <c r="C9" s="112">
        <v>3440646</v>
      </c>
      <c r="D9" s="112">
        <v>165119</v>
      </c>
      <c r="E9" s="112">
        <v>71274</v>
      </c>
      <c r="F9" s="113" t="s">
        <v>449</v>
      </c>
    </row>
    <row r="10" spans="2:6" s="7" customFormat="1" ht="36.75" customHeight="1">
      <c r="B10" s="111" t="s">
        <v>450</v>
      </c>
      <c r="C10" s="112">
        <v>772159</v>
      </c>
      <c r="D10" s="112">
        <v>621721</v>
      </c>
      <c r="E10" s="112">
        <v>51754</v>
      </c>
      <c r="F10" s="113" t="s">
        <v>451</v>
      </c>
    </row>
    <row r="11" spans="2:6" s="7" customFormat="1" ht="35.25" customHeight="1">
      <c r="B11" s="111" t="s">
        <v>452</v>
      </c>
      <c r="C11" s="112">
        <v>617257</v>
      </c>
      <c r="D11" s="112">
        <v>488565</v>
      </c>
      <c r="E11" s="112">
        <v>39272</v>
      </c>
      <c r="F11" s="113" t="s">
        <v>453</v>
      </c>
    </row>
    <row r="12" spans="2:6" s="7" customFormat="1" ht="35.25" customHeight="1">
      <c r="B12" s="111" t="s">
        <v>454</v>
      </c>
      <c r="C12" s="112">
        <v>669511</v>
      </c>
      <c r="D12" s="112">
        <v>502227</v>
      </c>
      <c r="E12" s="112">
        <v>74511</v>
      </c>
      <c r="F12" s="113" t="s">
        <v>455</v>
      </c>
    </row>
    <row r="13" spans="2:6" s="7" customFormat="1" ht="41.25" customHeight="1">
      <c r="B13" s="111" t="s">
        <v>456</v>
      </c>
      <c r="C13" s="112">
        <v>535980</v>
      </c>
      <c r="D13" s="112">
        <v>309494</v>
      </c>
      <c r="E13" s="112">
        <v>95750</v>
      </c>
      <c r="F13" s="113" t="s">
        <v>457</v>
      </c>
    </row>
    <row r="14" spans="2:6" s="7" customFormat="1" ht="15" customHeight="1">
      <c r="B14" s="17"/>
      <c r="C14" s="17"/>
      <c r="D14" s="17"/>
      <c r="E14" s="17"/>
      <c r="F14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:E9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12" t="s">
        <v>348</v>
      </c>
      <c r="B1" s="412"/>
      <c r="C1" s="412"/>
      <c r="D1" s="412"/>
      <c r="E1" s="412"/>
    </row>
    <row r="2" spans="1:5" ht="39.75" customHeight="1">
      <c r="A2" s="107"/>
      <c r="B2" s="401" t="s">
        <v>428</v>
      </c>
      <c r="C2" s="310"/>
      <c r="D2" s="421" t="s">
        <v>272</v>
      </c>
      <c r="E2" s="421"/>
    </row>
    <row r="3" spans="1:5" ht="39.75" customHeight="1">
      <c r="A3" s="106" t="s">
        <v>132</v>
      </c>
      <c r="B3" s="106" t="s">
        <v>103</v>
      </c>
      <c r="C3" s="376" t="s">
        <v>104</v>
      </c>
      <c r="D3" s="376" t="s">
        <v>343</v>
      </c>
      <c r="E3" s="375" t="s">
        <v>22</v>
      </c>
    </row>
    <row r="4" spans="1:5" ht="39.75" customHeight="1">
      <c r="A4" s="99" t="s">
        <v>349</v>
      </c>
      <c r="B4" s="311">
        <v>642.0999</v>
      </c>
      <c r="C4" s="312">
        <v>8.83296332492975</v>
      </c>
      <c r="D4" s="230">
        <v>3174.6035</v>
      </c>
      <c r="E4" s="313">
        <v>-1.6</v>
      </c>
    </row>
    <row r="5" spans="1:5" ht="39.75" customHeight="1">
      <c r="A5" s="99" t="s">
        <v>350</v>
      </c>
      <c r="B5" s="311">
        <v>224.4551</v>
      </c>
      <c r="C5" s="312">
        <v>20.578646165449797</v>
      </c>
      <c r="D5" s="232">
        <v>1168.5671</v>
      </c>
      <c r="E5" s="314">
        <v>-5.8</v>
      </c>
    </row>
    <row r="6" spans="1:5" ht="39.75" customHeight="1">
      <c r="A6" s="99" t="s">
        <v>351</v>
      </c>
      <c r="B6" s="311">
        <v>417.6448</v>
      </c>
      <c r="C6" s="312">
        <v>3.418793259878214</v>
      </c>
      <c r="D6" s="232">
        <v>2006.0365</v>
      </c>
      <c r="E6" s="314">
        <v>1</v>
      </c>
    </row>
    <row r="7" spans="1:5" ht="39.75" customHeight="1">
      <c r="A7" s="99" t="s">
        <v>352</v>
      </c>
      <c r="B7" s="315">
        <v>9</v>
      </c>
      <c r="C7" s="312">
        <v>80</v>
      </c>
      <c r="D7" s="316">
        <v>71</v>
      </c>
      <c r="E7" s="314">
        <v>12.7</v>
      </c>
    </row>
    <row r="8" spans="1:5" ht="39.75" customHeight="1">
      <c r="A8" s="99" t="s">
        <v>353</v>
      </c>
      <c r="B8" s="317">
        <v>145532</v>
      </c>
      <c r="C8" s="312">
        <v>12109.060402684563</v>
      </c>
      <c r="D8" s="316">
        <v>216007</v>
      </c>
      <c r="E8" s="314">
        <v>190.4</v>
      </c>
    </row>
    <row r="9" spans="1:5" ht="39.75" customHeight="1">
      <c r="A9" s="102" t="s">
        <v>354</v>
      </c>
      <c r="B9" s="318">
        <v>44639</v>
      </c>
      <c r="C9" s="319">
        <v>-2.600859680129176</v>
      </c>
      <c r="D9" s="320">
        <v>354350</v>
      </c>
      <c r="E9" s="69">
        <v>4.6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C1">
      <selection activeCell="I5" sqref="I5:L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12" t="s">
        <v>145</v>
      </c>
      <c r="C1" s="412"/>
      <c r="D1" s="412"/>
      <c r="E1" s="412"/>
      <c r="F1" s="412"/>
      <c r="H1" s="412" t="s">
        <v>26</v>
      </c>
      <c r="I1" s="412"/>
      <c r="J1" s="412"/>
      <c r="K1" s="412"/>
      <c r="L1" s="412"/>
    </row>
    <row r="2" spans="2:8" s="7" customFormat="1" ht="15" customHeight="1">
      <c r="B2" s="16" t="s">
        <v>116</v>
      </c>
      <c r="H2" s="16" t="s">
        <v>116</v>
      </c>
    </row>
    <row r="3" spans="2:12" s="7" customFormat="1" ht="15" customHeight="1">
      <c r="B3" s="16" t="s">
        <v>345</v>
      </c>
      <c r="F3" s="21" t="s">
        <v>20</v>
      </c>
      <c r="H3" s="16" t="s">
        <v>345</v>
      </c>
      <c r="L3" s="21" t="s">
        <v>20</v>
      </c>
    </row>
    <row r="4" spans="2:12" s="7" customFormat="1" ht="29.25" customHeight="1">
      <c r="B4" s="294" t="s">
        <v>346</v>
      </c>
      <c r="C4" s="294" t="s">
        <v>103</v>
      </c>
      <c r="D4" s="293" t="s">
        <v>104</v>
      </c>
      <c r="E4" s="292" t="s">
        <v>343</v>
      </c>
      <c r="F4" s="293" t="s">
        <v>22</v>
      </c>
      <c r="G4" s="300"/>
      <c r="H4" s="294" t="s">
        <v>21</v>
      </c>
      <c r="I4" s="294" t="s">
        <v>103</v>
      </c>
      <c r="J4" s="293" t="s">
        <v>104</v>
      </c>
      <c r="K4" s="292" t="s">
        <v>343</v>
      </c>
      <c r="L4" s="293" t="s">
        <v>22</v>
      </c>
    </row>
    <row r="5" spans="2:12" s="7" customFormat="1" ht="15" customHeight="1">
      <c r="B5" s="76" t="s">
        <v>146</v>
      </c>
      <c r="C5" s="302">
        <v>62.1639</v>
      </c>
      <c r="D5" s="301">
        <v>7.485471524880396</v>
      </c>
      <c r="E5" s="302">
        <v>1128.4009</v>
      </c>
      <c r="F5" s="303">
        <v>6.635886179040028</v>
      </c>
      <c r="H5" s="86" t="s">
        <v>347</v>
      </c>
      <c r="I5" s="302">
        <v>132.3803</v>
      </c>
      <c r="J5" s="301">
        <v>-33.57257122441361</v>
      </c>
      <c r="K5" s="302">
        <v>1460.164</v>
      </c>
      <c r="L5" s="303">
        <v>1.642115427693298</v>
      </c>
    </row>
    <row r="6" spans="2:12" s="7" customFormat="1" ht="15" customHeight="1">
      <c r="B6" s="12" t="s">
        <v>356</v>
      </c>
      <c r="C6" s="307">
        <v>44.1226</v>
      </c>
      <c r="D6" s="305">
        <v>-16.94506876287069</v>
      </c>
      <c r="E6" s="307">
        <v>831.9968</v>
      </c>
      <c r="F6" s="308">
        <v>4.377865384152173</v>
      </c>
      <c r="H6" s="99" t="s">
        <v>373</v>
      </c>
      <c r="I6" s="307">
        <v>13.8038</v>
      </c>
      <c r="J6" s="305">
        <v>-10.417869959958722</v>
      </c>
      <c r="K6" s="307">
        <v>126.3044</v>
      </c>
      <c r="L6" s="308">
        <v>5.666293542951891</v>
      </c>
    </row>
    <row r="7" spans="2:12" s="7" customFormat="1" ht="15" customHeight="1">
      <c r="B7" s="12" t="s">
        <v>357</v>
      </c>
      <c r="C7" s="307">
        <v>17.2699</v>
      </c>
      <c r="D7" s="305">
        <v>-17.050994481241503</v>
      </c>
      <c r="E7" s="307">
        <v>295.2878</v>
      </c>
      <c r="F7" s="308">
        <v>6.064534297112928</v>
      </c>
      <c r="H7" s="99" t="s">
        <v>374</v>
      </c>
      <c r="I7" s="307">
        <v>0.0708</v>
      </c>
      <c r="J7" s="305">
        <v>24.86772486772486</v>
      </c>
      <c r="K7" s="307">
        <v>0.4746</v>
      </c>
      <c r="L7" s="308">
        <v>-21.953626048347303</v>
      </c>
    </row>
    <row r="8" spans="2:12" s="7" customFormat="1" ht="15" customHeight="1">
      <c r="B8" s="12" t="s">
        <v>358</v>
      </c>
      <c r="C8" s="307">
        <v>1.077</v>
      </c>
      <c r="D8" s="305">
        <v>-70.80430480631082</v>
      </c>
      <c r="E8" s="307">
        <v>143.7524</v>
      </c>
      <c r="F8" s="308">
        <v>-0.2481437790576706</v>
      </c>
      <c r="H8" s="99" t="s">
        <v>375</v>
      </c>
      <c r="I8" s="307">
        <v>7.9184</v>
      </c>
      <c r="J8" s="305">
        <v>-8.881268555384224</v>
      </c>
      <c r="K8" s="307">
        <v>65.5708</v>
      </c>
      <c r="L8" s="308">
        <v>3.354854166929371</v>
      </c>
    </row>
    <row r="9" spans="2:12" s="7" customFormat="1" ht="15" customHeight="1">
      <c r="B9" s="12" t="s">
        <v>359</v>
      </c>
      <c r="C9" s="307">
        <v>2.5809</v>
      </c>
      <c r="D9" s="305">
        <v>-3.791098188324753</v>
      </c>
      <c r="E9" s="307">
        <v>32.5586</v>
      </c>
      <c r="F9" s="308">
        <v>-24.555330015108126</v>
      </c>
      <c r="H9" s="99" t="s">
        <v>376</v>
      </c>
      <c r="I9" s="307">
        <v>20.6446</v>
      </c>
      <c r="J9" s="305">
        <v>-16.547350039008663</v>
      </c>
      <c r="K9" s="307">
        <v>202.7779</v>
      </c>
      <c r="L9" s="308">
        <v>14.892820172573323</v>
      </c>
    </row>
    <row r="10" spans="2:12" s="7" customFormat="1" ht="15" customHeight="1">
      <c r="B10" s="12" t="s">
        <v>360</v>
      </c>
      <c r="C10" s="307">
        <v>0.2048</v>
      </c>
      <c r="D10" s="305">
        <v>-38.62750973928678</v>
      </c>
      <c r="E10" s="307">
        <v>5.0076</v>
      </c>
      <c r="F10" s="308">
        <v>5.1552886331660375</v>
      </c>
      <c r="H10" s="99" t="s">
        <v>377</v>
      </c>
      <c r="I10" s="307">
        <v>2.092</v>
      </c>
      <c r="J10" s="305">
        <v>284.55882352941177</v>
      </c>
      <c r="K10" s="307">
        <v>45.5809</v>
      </c>
      <c r="L10" s="308">
        <v>79.10261850873883</v>
      </c>
    </row>
    <row r="11" spans="2:12" s="7" customFormat="1" ht="15" customHeight="1">
      <c r="B11" s="12" t="s">
        <v>361</v>
      </c>
      <c r="C11" s="307">
        <v>3.309</v>
      </c>
      <c r="D11" s="305">
        <v>-0.5888361473292036</v>
      </c>
      <c r="E11" s="307">
        <v>47.5242</v>
      </c>
      <c r="F11" s="308">
        <v>4.2453409609377815</v>
      </c>
      <c r="H11" s="99" t="s">
        <v>378</v>
      </c>
      <c r="I11" s="307">
        <v>2.3169</v>
      </c>
      <c r="J11" s="305">
        <v>36.43269344011307</v>
      </c>
      <c r="K11" s="307">
        <v>20.4866</v>
      </c>
      <c r="L11" s="308">
        <v>70.34265426093609</v>
      </c>
    </row>
    <row r="12" spans="2:12" s="7" customFormat="1" ht="15" customHeight="1">
      <c r="B12" s="12" t="s">
        <v>362</v>
      </c>
      <c r="C12" s="307">
        <v>0.1722</v>
      </c>
      <c r="D12" s="305">
        <v>-28.30974188176519</v>
      </c>
      <c r="E12" s="307">
        <v>28.3253</v>
      </c>
      <c r="F12" s="308">
        <v>4.81457360439903</v>
      </c>
      <c r="H12" s="99" t="s">
        <v>379</v>
      </c>
      <c r="I12" s="307">
        <v>8.6735</v>
      </c>
      <c r="J12" s="305">
        <v>-22.742212760650943</v>
      </c>
      <c r="K12" s="307">
        <v>136.4449</v>
      </c>
      <c r="L12" s="308">
        <v>35.42904672054917</v>
      </c>
    </row>
    <row r="13" spans="2:12" s="7" customFormat="1" ht="15" customHeight="1">
      <c r="B13" s="12" t="s">
        <v>363</v>
      </c>
      <c r="C13" s="307">
        <v>1.3848</v>
      </c>
      <c r="D13" s="305">
        <v>5.758362608828477</v>
      </c>
      <c r="E13" s="307">
        <v>14.9532</v>
      </c>
      <c r="F13" s="308">
        <v>-0.37044933638932775</v>
      </c>
      <c r="H13" s="99" t="s">
        <v>380</v>
      </c>
      <c r="I13" s="307">
        <v>9.214</v>
      </c>
      <c r="J13" s="305">
        <v>2.2845851557469814</v>
      </c>
      <c r="K13" s="307">
        <v>87.5769</v>
      </c>
      <c r="L13" s="308">
        <v>6.275680962655358</v>
      </c>
    </row>
    <row r="14" spans="2:12" s="7" customFormat="1" ht="15" customHeight="1">
      <c r="B14" s="309" t="s">
        <v>364</v>
      </c>
      <c r="C14" s="307">
        <v>0.1816</v>
      </c>
      <c r="D14" s="305">
        <v>22.702702702702695</v>
      </c>
      <c r="E14" s="307">
        <v>25.9556</v>
      </c>
      <c r="F14" s="308">
        <v>18.12174609531438</v>
      </c>
      <c r="H14" s="99" t="s">
        <v>381</v>
      </c>
      <c r="I14" s="307">
        <v>1.8</v>
      </c>
      <c r="J14" s="305">
        <v>-70.2435072986064</v>
      </c>
      <c r="K14" s="307">
        <v>46.1802</v>
      </c>
      <c r="L14" s="308">
        <v>-58.17859419827861</v>
      </c>
    </row>
    <row r="15" spans="2:12" s="7" customFormat="1" ht="15" customHeight="1">
      <c r="B15" s="309" t="s">
        <v>365</v>
      </c>
      <c r="C15" s="307">
        <v>7.465</v>
      </c>
      <c r="D15" s="305">
        <v>7.661022815772014</v>
      </c>
      <c r="E15" s="307">
        <v>110.4746</v>
      </c>
      <c r="F15" s="308">
        <v>18.179805113601716</v>
      </c>
      <c r="H15" s="99" t="s">
        <v>382</v>
      </c>
      <c r="I15" s="307">
        <v>73.2477</v>
      </c>
      <c r="J15" s="305">
        <v>0.43245585289371036</v>
      </c>
      <c r="K15" s="307">
        <v>472.1731</v>
      </c>
      <c r="L15" s="308">
        <v>12.170370891246975</v>
      </c>
    </row>
    <row r="16" spans="2:12" s="7" customFormat="1" ht="15" customHeight="1">
      <c r="B16" s="12" t="s">
        <v>366</v>
      </c>
      <c r="C16" s="307">
        <v>1.1947</v>
      </c>
      <c r="D16" s="305">
        <v>11.529126213592235</v>
      </c>
      <c r="E16" s="307">
        <v>12.1299</v>
      </c>
      <c r="F16" s="308">
        <v>5.680481621202489</v>
      </c>
      <c r="H16" s="99" t="s">
        <v>383</v>
      </c>
      <c r="I16" s="307">
        <v>4.357</v>
      </c>
      <c r="J16" s="305">
        <v>-47.8028560475369</v>
      </c>
      <c r="K16" s="307">
        <v>55.2086</v>
      </c>
      <c r="L16" s="308">
        <v>-5.729297399934083</v>
      </c>
    </row>
    <row r="17" spans="2:12" s="7" customFormat="1" ht="15" customHeight="1">
      <c r="B17" s="12" t="s">
        <v>367</v>
      </c>
      <c r="C17" s="307">
        <v>1.4247</v>
      </c>
      <c r="D17" s="305">
        <v>-52.276153150437146</v>
      </c>
      <c r="E17" s="307">
        <v>18.8548</v>
      </c>
      <c r="F17" s="308">
        <v>-15.80724096665297</v>
      </c>
      <c r="H17" s="99" t="s">
        <v>384</v>
      </c>
      <c r="I17" s="307">
        <v>2.7743</v>
      </c>
      <c r="J17" s="305">
        <v>-55.34254072500161</v>
      </c>
      <c r="K17" s="307">
        <v>53.211</v>
      </c>
      <c r="L17" s="308">
        <v>32.63787623854927</v>
      </c>
    </row>
    <row r="18" spans="2:12" s="7" customFormat="1" ht="15" customHeight="1">
      <c r="B18" s="297" t="s">
        <v>368</v>
      </c>
      <c r="C18" s="329">
        <v>7.8547</v>
      </c>
      <c r="D18" s="330">
        <v>-17.900557105975565</v>
      </c>
      <c r="E18" s="329">
        <v>96.0943</v>
      </c>
      <c r="F18" s="331">
        <v>8.778898585111222</v>
      </c>
      <c r="H18" s="99" t="s">
        <v>385</v>
      </c>
      <c r="I18" s="307">
        <v>4.3536</v>
      </c>
      <c r="J18" s="305">
        <v>-70.3433242506812</v>
      </c>
      <c r="K18" s="307">
        <v>38.5674</v>
      </c>
      <c r="L18" s="308">
        <v>3.3125462084927335</v>
      </c>
    </row>
    <row r="19" spans="2:12" s="7" customFormat="1" ht="15" customHeight="1">
      <c r="B19" s="126" t="s">
        <v>369</v>
      </c>
      <c r="C19" s="326">
        <v>0.0058</v>
      </c>
      <c r="D19" s="327">
        <v>-59.44055944055944</v>
      </c>
      <c r="E19" s="326">
        <v>1.2114</v>
      </c>
      <c r="F19" s="324">
        <v>-0.05775101064267574</v>
      </c>
      <c r="H19" s="99" t="s">
        <v>386</v>
      </c>
      <c r="I19" s="307">
        <v>0.5113</v>
      </c>
      <c r="J19" s="305">
        <v>-63.09635510645976</v>
      </c>
      <c r="K19" s="307">
        <v>6.6308</v>
      </c>
      <c r="L19" s="308">
        <v>-43.19589483513377</v>
      </c>
    </row>
    <row r="20" spans="2:12" s="7" customFormat="1" ht="15" customHeight="1">
      <c r="B20" s="99" t="s">
        <v>370</v>
      </c>
      <c r="C20" s="307">
        <v>-0.0135</v>
      </c>
      <c r="D20" s="305" t="s">
        <v>216</v>
      </c>
      <c r="E20" s="307">
        <v>-0.1503</v>
      </c>
      <c r="F20" s="308">
        <v>0</v>
      </c>
      <c r="H20" s="126" t="s">
        <v>387</v>
      </c>
      <c r="I20" s="307">
        <v>0.0058</v>
      </c>
      <c r="J20" s="305">
        <v>-93.0704898446834</v>
      </c>
      <c r="K20" s="307">
        <v>1.4521</v>
      </c>
      <c r="L20" s="308">
        <v>22.158660721796934</v>
      </c>
    </row>
    <row r="21" spans="2:12" s="7" customFormat="1" ht="15" customHeight="1">
      <c r="B21" s="99" t="s">
        <v>371</v>
      </c>
      <c r="C21" s="307">
        <v>18.0413</v>
      </c>
      <c r="D21" s="305">
        <v>283.03433048130614</v>
      </c>
      <c r="E21" s="307">
        <v>296.4041</v>
      </c>
      <c r="F21" s="308">
        <v>13.529816868673407</v>
      </c>
      <c r="H21" s="99" t="s">
        <v>388</v>
      </c>
      <c r="I21" s="304">
        <v>0.7148</v>
      </c>
      <c r="J21" s="328">
        <v>-21.571209128812825</v>
      </c>
      <c r="K21" s="304">
        <v>7.1384</v>
      </c>
      <c r="L21" s="306">
        <v>21.64755201854092</v>
      </c>
    </row>
    <row r="22" spans="2:12" ht="15" customHeight="1">
      <c r="B22" s="325" t="s">
        <v>372</v>
      </c>
      <c r="C22" s="332">
        <v>19.4955</v>
      </c>
      <c r="D22" s="333">
        <v>59.967014572666386</v>
      </c>
      <c r="E22" s="332">
        <v>437.2089</v>
      </c>
      <c r="F22" s="334">
        <v>8.486864845537156</v>
      </c>
      <c r="H22" s="335" t="s">
        <v>389</v>
      </c>
      <c r="I22" s="337">
        <v>5.5219</v>
      </c>
      <c r="J22" s="338">
        <v>119.54118956743</v>
      </c>
      <c r="K22" s="337">
        <v>34.9946</v>
      </c>
      <c r="L22" s="339">
        <v>-53.669786715740145</v>
      </c>
    </row>
    <row r="23" spans="8:12" ht="15" customHeight="1">
      <c r="H23" s="335" t="s">
        <v>390</v>
      </c>
      <c r="I23" s="337">
        <v>0.4227</v>
      </c>
      <c r="J23" s="338">
        <v>106.80039138943246</v>
      </c>
      <c r="K23" s="337">
        <v>2.7977</v>
      </c>
      <c r="L23" s="339">
        <v>37.04810424218675</v>
      </c>
    </row>
    <row r="24" spans="8:12" ht="15" customHeight="1">
      <c r="H24" s="335" t="s">
        <v>391</v>
      </c>
      <c r="I24" s="337">
        <v>0.8229</v>
      </c>
      <c r="J24" s="338">
        <v>0</v>
      </c>
      <c r="K24" s="337">
        <v>6.2951</v>
      </c>
      <c r="L24" s="339">
        <v>0</v>
      </c>
    </row>
    <row r="25" spans="8:12" ht="15" customHeight="1">
      <c r="H25" s="335" t="s">
        <v>392</v>
      </c>
      <c r="I25" s="337">
        <v>7.6131</v>
      </c>
      <c r="J25" s="338">
        <v>0</v>
      </c>
      <c r="K25" s="337">
        <v>38.824</v>
      </c>
      <c r="L25" s="339">
        <v>1.346183464157889</v>
      </c>
    </row>
    <row r="26" spans="8:12" ht="15" customHeight="1">
      <c r="H26" s="335" t="s">
        <v>393</v>
      </c>
      <c r="I26" s="337" t="s">
        <v>216</v>
      </c>
      <c r="J26" s="338" t="s">
        <v>216</v>
      </c>
      <c r="K26" s="337">
        <v>11.474</v>
      </c>
      <c r="L26" s="339">
        <v>-78.70334279933924</v>
      </c>
    </row>
    <row r="27" spans="8:12" ht="15" customHeight="1">
      <c r="H27" s="336" t="s">
        <v>372</v>
      </c>
      <c r="I27" s="340">
        <v>61.4095</v>
      </c>
      <c r="J27" s="341">
        <v>-29.9522060500981</v>
      </c>
      <c r="K27" s="340">
        <v>608.5545</v>
      </c>
      <c r="L27" s="342">
        <v>1.201739948623711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E19" sqref="E19:E20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12" t="s">
        <v>147</v>
      </c>
      <c r="C1" s="412"/>
      <c r="D1" s="412"/>
      <c r="E1" s="79"/>
      <c r="F1" s="412" t="s">
        <v>148</v>
      </c>
      <c r="G1" s="412"/>
      <c r="H1" s="412"/>
      <c r="I1" s="412"/>
      <c r="J1" s="412"/>
    </row>
    <row r="2" spans="2:10" s="7" customFormat="1" ht="12.75" customHeight="1">
      <c r="B2" s="16" t="s">
        <v>149</v>
      </c>
      <c r="D2" s="7" t="s">
        <v>20</v>
      </c>
      <c r="F2" s="80"/>
      <c r="J2" s="7" t="s">
        <v>20</v>
      </c>
    </row>
    <row r="3" spans="2:10" s="7" customFormat="1" ht="12.75" customHeight="1">
      <c r="B3" s="424" t="s">
        <v>21</v>
      </c>
      <c r="C3" s="10" t="s">
        <v>150</v>
      </c>
      <c r="D3" s="4" t="s">
        <v>151</v>
      </c>
      <c r="E3" s="15"/>
      <c r="F3" s="425" t="s">
        <v>132</v>
      </c>
      <c r="G3" s="422" t="s">
        <v>152</v>
      </c>
      <c r="H3" s="422"/>
      <c r="I3" s="422" t="s">
        <v>153</v>
      </c>
      <c r="J3" s="423"/>
    </row>
    <row r="4" spans="2:10" s="7" customFormat="1" ht="12.75" customHeight="1">
      <c r="B4" s="424"/>
      <c r="C4" s="10" t="s">
        <v>154</v>
      </c>
      <c r="D4" s="4" t="s">
        <v>155</v>
      </c>
      <c r="E4" s="15"/>
      <c r="F4" s="426"/>
      <c r="G4" s="81" t="s">
        <v>156</v>
      </c>
      <c r="H4" s="81" t="s">
        <v>151</v>
      </c>
      <c r="I4" s="81" t="s">
        <v>156</v>
      </c>
      <c r="J4" s="82" t="s">
        <v>151</v>
      </c>
    </row>
    <row r="5" spans="2:10" s="7" customFormat="1" ht="12.75" customHeight="1">
      <c r="B5" s="76" t="s">
        <v>157</v>
      </c>
      <c r="C5" s="162">
        <v>23115.7565721956</v>
      </c>
      <c r="D5" s="164">
        <v>1341.9517912997</v>
      </c>
      <c r="E5" s="83">
        <f>(C5/(C5-D5)-1)*100</f>
        <v>6.163147896306631</v>
      </c>
      <c r="F5" s="427"/>
      <c r="G5" s="84" t="s">
        <v>158</v>
      </c>
      <c r="H5" s="84" t="s">
        <v>155</v>
      </c>
      <c r="I5" s="84" t="s">
        <v>158</v>
      </c>
      <c r="J5" s="85" t="s">
        <v>155</v>
      </c>
    </row>
    <row r="6" spans="2:10" s="7" customFormat="1" ht="15.75" customHeight="1">
      <c r="B6" s="12" t="s">
        <v>159</v>
      </c>
      <c r="C6" s="163">
        <v>23106.6542087821</v>
      </c>
      <c r="D6" s="164">
        <v>1340.993606307</v>
      </c>
      <c r="E6" s="83">
        <f aca="true" t="shared" si="0" ref="E6:E12">(C6/(C6-D6)-1)*100</f>
        <v>6.161051717192101</v>
      </c>
      <c r="F6" s="86" t="s">
        <v>160</v>
      </c>
      <c r="G6" s="87">
        <v>23115.7565721956</v>
      </c>
      <c r="H6" s="88">
        <v>1341.9517912997</v>
      </c>
      <c r="I6" s="87">
        <v>25095.3900160967</v>
      </c>
      <c r="J6" s="88">
        <v>3788.1410321091003</v>
      </c>
    </row>
    <row r="7" spans="2:10" s="7" customFormat="1" ht="12.75" customHeight="1">
      <c r="B7" s="12" t="s">
        <v>161</v>
      </c>
      <c r="C7" s="163">
        <v>7759.6553713709</v>
      </c>
      <c r="D7" s="164">
        <v>596.0840534669</v>
      </c>
      <c r="E7" s="83">
        <f t="shared" si="0"/>
        <v>8.321045844509145</v>
      </c>
      <c r="F7" s="89" t="s">
        <v>162</v>
      </c>
      <c r="G7" s="90">
        <v>9115.7093552899</v>
      </c>
      <c r="H7" s="90">
        <v>52.3309519282</v>
      </c>
      <c r="I7" s="90">
        <v>13025.4796948615</v>
      </c>
      <c r="J7" s="91">
        <v>1325.7382133755</v>
      </c>
    </row>
    <row r="8" spans="2:10" s="7" customFormat="1" ht="12.75" customHeight="1">
      <c r="B8" s="12" t="s">
        <v>163</v>
      </c>
      <c r="C8" s="163">
        <v>251.99063402399997</v>
      </c>
      <c r="D8" s="164">
        <v>22.0029</v>
      </c>
      <c r="E8" s="83">
        <f t="shared" si="0"/>
        <v>9.566988471526017</v>
      </c>
      <c r="F8" s="89" t="s">
        <v>164</v>
      </c>
      <c r="G8" s="90">
        <v>1971.6988097922</v>
      </c>
      <c r="H8" s="90">
        <v>108.4282501227</v>
      </c>
      <c r="I8" s="90">
        <v>2410.3306262521</v>
      </c>
      <c r="J8" s="91">
        <v>180.67911558330002</v>
      </c>
    </row>
    <row r="9" spans="2:10" s="7" customFormat="1" ht="12.75" customHeight="1">
      <c r="B9" s="12" t="s">
        <v>165</v>
      </c>
      <c r="C9" s="90">
        <v>25095.3900160967</v>
      </c>
      <c r="D9" s="165">
        <v>3788.1410321091003</v>
      </c>
      <c r="E9" s="83">
        <f t="shared" si="0"/>
        <v>17.778649111182233</v>
      </c>
      <c r="F9" s="89" t="s">
        <v>166</v>
      </c>
      <c r="G9" s="90">
        <v>1917.7304452417002</v>
      </c>
      <c r="H9" s="90">
        <v>52.6319746774</v>
      </c>
      <c r="I9" s="90">
        <v>2040.6859928863</v>
      </c>
      <c r="J9" s="91">
        <v>271.141700472</v>
      </c>
    </row>
    <row r="10" spans="2:10" s="7" customFormat="1" ht="12.75" customHeight="1">
      <c r="B10" s="12" t="s">
        <v>167</v>
      </c>
      <c r="C10" s="90">
        <v>25091.1331014932</v>
      </c>
      <c r="D10" s="165">
        <v>3785.4169608474003</v>
      </c>
      <c r="E10" s="83">
        <f t="shared" si="0"/>
        <v>17.767142563332115</v>
      </c>
      <c r="F10" s="89" t="s">
        <v>168</v>
      </c>
      <c r="G10" s="90">
        <v>969.9886498358001</v>
      </c>
      <c r="H10" s="90">
        <v>-71.6608512671</v>
      </c>
      <c r="I10" s="90">
        <v>1189.2844741823</v>
      </c>
      <c r="J10" s="91">
        <v>90.9250047476</v>
      </c>
    </row>
    <row r="11" spans="2:10" s="7" customFormat="1" ht="12.75" customHeight="1">
      <c r="B11" s="12" t="s">
        <v>169</v>
      </c>
      <c r="C11" s="90">
        <v>9489.8549101279</v>
      </c>
      <c r="D11" s="165">
        <v>1566.5992165743</v>
      </c>
      <c r="E11" s="83">
        <f t="shared" si="0"/>
        <v>19.772165346738625</v>
      </c>
      <c r="F11" s="89" t="s">
        <v>170</v>
      </c>
      <c r="G11" s="90">
        <v>1331.2432564789</v>
      </c>
      <c r="H11" s="90">
        <v>-40.9945439277</v>
      </c>
      <c r="I11" s="90">
        <v>1825.5354812843</v>
      </c>
      <c r="J11" s="91">
        <v>218.49866463759997</v>
      </c>
    </row>
    <row r="12" spans="2:10" s="7" customFormat="1" ht="12.75" customHeight="1">
      <c r="B12" s="12" t="s">
        <v>171</v>
      </c>
      <c r="C12" s="103">
        <v>4.256914603499999</v>
      </c>
      <c r="D12" s="165">
        <v>2.7240712617000002</v>
      </c>
      <c r="E12" s="83">
        <f t="shared" si="0"/>
        <v>177.713611522829</v>
      </c>
      <c r="F12" s="89" t="s">
        <v>172</v>
      </c>
      <c r="G12" s="90">
        <v>621.5206510971001</v>
      </c>
      <c r="H12" s="90">
        <v>-74.788456074</v>
      </c>
      <c r="I12" s="90">
        <v>3858.0046823426</v>
      </c>
      <c r="J12" s="91">
        <v>341.2777234887</v>
      </c>
    </row>
    <row r="13" spans="2:10" s="7" customFormat="1" ht="12.75" customHeight="1">
      <c r="B13" s="76"/>
      <c r="C13" s="92"/>
      <c r="D13" s="92"/>
      <c r="E13" s="83"/>
      <c r="F13" s="89" t="s">
        <v>173</v>
      </c>
      <c r="G13" s="90">
        <v>1636.1611880372002</v>
      </c>
      <c r="H13" s="90">
        <v>20.1437182886</v>
      </c>
      <c r="I13" s="90">
        <v>940.7712618214</v>
      </c>
      <c r="J13" s="91">
        <v>83.7240931384</v>
      </c>
    </row>
    <row r="14" spans="2:10" s="7" customFormat="1" ht="12.75" customHeight="1">
      <c r="B14" s="12"/>
      <c r="E14" s="83"/>
      <c r="F14" s="89" t="s">
        <v>174</v>
      </c>
      <c r="G14" s="90">
        <v>667.366354807</v>
      </c>
      <c r="H14" s="90">
        <v>58.570860108299996</v>
      </c>
      <c r="I14" s="90">
        <v>760.8671760924999</v>
      </c>
      <c r="J14" s="91">
        <v>139.4919113079</v>
      </c>
    </row>
    <row r="15" spans="2:10" s="7" customFormat="1" ht="12.75" customHeight="1">
      <c r="B15" s="93"/>
      <c r="E15" s="95"/>
      <c r="F15" s="89" t="s">
        <v>175</v>
      </c>
      <c r="G15" s="90">
        <v>6705.6868652732</v>
      </c>
      <c r="H15" s="90">
        <v>642.2492593851</v>
      </c>
      <c r="I15" s="90">
        <v>7232.9423951936005</v>
      </c>
      <c r="J15" s="91">
        <v>1633.1839516448001</v>
      </c>
    </row>
    <row r="16" spans="1:10" s="7" customFormat="1" ht="12.75" customHeight="1">
      <c r="A16" s="94"/>
      <c r="B16" s="94"/>
      <c r="E16" s="95"/>
      <c r="F16" s="89" t="s">
        <v>176</v>
      </c>
      <c r="G16" s="90">
        <v>553.8327</v>
      </c>
      <c r="H16" s="90">
        <v>-7.1974</v>
      </c>
      <c r="I16" s="90">
        <v>623.0088</v>
      </c>
      <c r="J16" s="91">
        <v>140.3529</v>
      </c>
    </row>
    <row r="17" spans="1:10" s="7" customFormat="1" ht="12.75" customHeight="1">
      <c r="A17" s="94"/>
      <c r="B17" s="94"/>
      <c r="C17" s="98"/>
      <c r="D17" s="98"/>
      <c r="E17" s="95"/>
      <c r="F17" s="89" t="s">
        <v>177</v>
      </c>
      <c r="G17" s="90">
        <v>16.5912566234</v>
      </c>
      <c r="H17" s="90">
        <v>6.6659769355</v>
      </c>
      <c r="I17" s="90">
        <v>222.6516599789</v>
      </c>
      <c r="J17" s="91">
        <v>-4.2883911139</v>
      </c>
    </row>
    <row r="18" spans="1:10" s="7" customFormat="1" ht="12.75" customHeight="1">
      <c r="A18" s="94"/>
      <c r="B18" s="94"/>
      <c r="E18" s="95"/>
      <c r="F18" s="89" t="s">
        <v>178</v>
      </c>
      <c r="G18" s="90">
        <v>1354.3039</v>
      </c>
      <c r="H18" s="90">
        <v>95.6256</v>
      </c>
      <c r="I18" s="90">
        <v>1429.5941</v>
      </c>
      <c r="J18" s="91">
        <v>346.4494</v>
      </c>
    </row>
    <row r="19" spans="1:10" s="7" customFormat="1" ht="12.75" customHeight="1">
      <c r="A19" s="94"/>
      <c r="B19" s="94"/>
      <c r="C19" s="373">
        <v>24175.5297253421</v>
      </c>
      <c r="D19" s="371">
        <v>1458.3029027062998</v>
      </c>
      <c r="E19" s="237">
        <f>(C19/(C19-D19)-1)*100</f>
        <v>6.419370260692303</v>
      </c>
      <c r="F19" s="89" t="s">
        <v>179</v>
      </c>
      <c r="G19" s="90">
        <v>1060.4705495209</v>
      </c>
      <c r="H19" s="90">
        <v>0.9132880939000001</v>
      </c>
      <c r="I19" s="90">
        <v>1261.9247258752</v>
      </c>
      <c r="J19" s="91">
        <v>208.2534670068</v>
      </c>
    </row>
    <row r="20" spans="2:10" s="7" customFormat="1" ht="12.75" customHeight="1">
      <c r="B20" s="96"/>
      <c r="C20" s="373">
        <v>26226.4956749332</v>
      </c>
      <c r="D20" s="371">
        <v>4065.6522110916003</v>
      </c>
      <c r="E20" s="237">
        <f>(C20/(C20-D20)-1)*100</f>
        <v>18.34610770896541</v>
      </c>
      <c r="F20" s="89" t="s">
        <v>180</v>
      </c>
      <c r="G20" s="90">
        <v>700.3474480000001</v>
      </c>
      <c r="H20" s="90">
        <v>191.82856999999998</v>
      </c>
      <c r="I20" s="90">
        <v>529.396801</v>
      </c>
      <c r="J20" s="91">
        <v>106.765672</v>
      </c>
    </row>
    <row r="21" spans="2:10" s="7" customFormat="1" ht="12.75" customHeight="1">
      <c r="B21" s="96"/>
      <c r="C21" s="3"/>
      <c r="D21" s="3"/>
      <c r="E21" s="97"/>
      <c r="F21" s="89" t="s">
        <v>181</v>
      </c>
      <c r="G21" s="90">
        <v>676.7578021117</v>
      </c>
      <c r="H21" s="90">
        <v>54.483080874799995</v>
      </c>
      <c r="I21" s="90">
        <v>700.499163966</v>
      </c>
      <c r="J21" s="91">
        <v>149.8747313423</v>
      </c>
    </row>
    <row r="22" spans="2:10" s="7" customFormat="1" ht="12.75" customHeight="1">
      <c r="B22" s="96"/>
      <c r="C22" s="157"/>
      <c r="D22" s="98"/>
      <c r="E22" s="83"/>
      <c r="F22" s="99" t="s">
        <v>182</v>
      </c>
      <c r="G22" s="90">
        <v>607.2829721165999</v>
      </c>
      <c r="H22" s="90">
        <v>30.920529794100002</v>
      </c>
      <c r="I22" s="90">
        <v>561.0519833964</v>
      </c>
      <c r="J22" s="91">
        <v>99.7787433626</v>
      </c>
    </row>
    <row r="23" spans="2:10" s="7" customFormat="1" ht="12.75" customHeight="1">
      <c r="B23" s="96"/>
      <c r="C23" s="157"/>
      <c r="D23" s="157"/>
      <c r="E23" s="83"/>
      <c r="F23" s="99" t="s">
        <v>183</v>
      </c>
      <c r="G23" s="90">
        <v>390.9884295883</v>
      </c>
      <c r="H23" s="90">
        <v>8.7169693838</v>
      </c>
      <c r="I23" s="90">
        <v>348.76367657559996</v>
      </c>
      <c r="J23" s="91">
        <v>30.3856447607</v>
      </c>
    </row>
    <row r="24" spans="3:10" s="7" customFormat="1" ht="12.75" customHeight="1">
      <c r="C24" s="157"/>
      <c r="D24" s="157"/>
      <c r="E24" s="83"/>
      <c r="F24" s="99" t="s">
        <v>184</v>
      </c>
      <c r="G24" s="90">
        <v>315.18270327519997</v>
      </c>
      <c r="H24" s="90">
        <v>64.99421236779999</v>
      </c>
      <c r="I24" s="90">
        <v>290.25058927239996</v>
      </c>
      <c r="J24" s="91">
        <v>25.4617799464</v>
      </c>
    </row>
    <row r="25" spans="3:10" s="7" customFormat="1" ht="12.75" customHeight="1">
      <c r="C25" s="157"/>
      <c r="D25" s="157"/>
      <c r="E25" s="97"/>
      <c r="F25" s="99" t="s">
        <v>185</v>
      </c>
      <c r="G25" s="90">
        <v>532.80661</v>
      </c>
      <c r="H25" s="90">
        <v>135.01953999999998</v>
      </c>
      <c r="I25" s="90">
        <v>442.85655599999996</v>
      </c>
      <c r="J25" s="91">
        <v>80.23404599999999</v>
      </c>
    </row>
    <row r="26" spans="3:10" s="7" customFormat="1" ht="12.75" customHeight="1">
      <c r="C26" s="157"/>
      <c r="D26" s="157"/>
      <c r="E26" s="83"/>
      <c r="F26" s="128" t="s">
        <v>218</v>
      </c>
      <c r="G26" s="90">
        <v>136.3227908207</v>
      </c>
      <c r="H26" s="90">
        <v>5.1124989268</v>
      </c>
      <c r="I26" s="90">
        <v>128.9727230581</v>
      </c>
      <c r="J26" s="91">
        <v>15.194196902</v>
      </c>
    </row>
    <row r="27" spans="3:10" s="7" customFormat="1" ht="12.75" customHeight="1">
      <c r="C27" s="157"/>
      <c r="D27" s="157"/>
      <c r="E27" s="83"/>
      <c r="F27" s="128" t="s">
        <v>269</v>
      </c>
      <c r="G27" s="90">
        <v>195.3199432174</v>
      </c>
      <c r="H27" s="90">
        <v>6.6822272173</v>
      </c>
      <c r="I27" s="90">
        <v>134.7668330348</v>
      </c>
      <c r="J27" s="91">
        <v>-0.9640985645999999</v>
      </c>
    </row>
    <row r="28" spans="3:10" s="7" customFormat="1" ht="12.75" customHeight="1">
      <c r="C28" s="157"/>
      <c r="D28" s="157"/>
      <c r="E28" s="83"/>
      <c r="F28" s="135" t="s">
        <v>270</v>
      </c>
      <c r="G28" s="90">
        <v>146.637224933</v>
      </c>
      <c r="H28" s="90">
        <v>29.6416307251</v>
      </c>
      <c r="I28" s="90">
        <v>197.6297979348</v>
      </c>
      <c r="J28" s="91">
        <v>74.1108749011</v>
      </c>
    </row>
    <row r="29" spans="2:10" s="7" customFormat="1" ht="12.75" customHeight="1">
      <c r="B29" s="17"/>
      <c r="C29" s="157"/>
      <c r="D29" s="157"/>
      <c r="E29" s="17"/>
      <c r="F29" s="99" t="s">
        <v>186</v>
      </c>
      <c r="G29" s="90">
        <v>6540.6815108796</v>
      </c>
      <c r="H29" s="90">
        <v>1008.7616307716</v>
      </c>
      <c r="I29" s="90">
        <v>4361.5112560566</v>
      </c>
      <c r="J29" s="91">
        <v>1227.4551575885</v>
      </c>
    </row>
    <row r="30" spans="1:10" s="7" customFormat="1" ht="12.75" customHeight="1">
      <c r="A30" s="3"/>
      <c r="B30" s="3"/>
      <c r="C30" s="157"/>
      <c r="D30" s="157"/>
      <c r="E30" s="17"/>
      <c r="F30" s="89" t="s">
        <v>187</v>
      </c>
      <c r="G30" s="90">
        <v>4523.6150739626</v>
      </c>
      <c r="H30" s="90">
        <v>197.50433496280002</v>
      </c>
      <c r="I30" s="90">
        <v>3101.6771654807003</v>
      </c>
      <c r="J30" s="91">
        <v>701.9814497276</v>
      </c>
    </row>
    <row r="31" spans="1:10" s="7" customFormat="1" ht="12.75" customHeight="1">
      <c r="A31" s="3"/>
      <c r="B31" s="100"/>
      <c r="C31" s="3"/>
      <c r="D31" s="3"/>
      <c r="E31" s="17"/>
      <c r="F31" s="89" t="s">
        <v>325</v>
      </c>
      <c r="G31" s="90">
        <v>1343.8665</v>
      </c>
      <c r="H31" s="90">
        <v>-12.3352</v>
      </c>
      <c r="I31" s="90">
        <v>1171.602</v>
      </c>
      <c r="J31" s="91">
        <v>390.2126</v>
      </c>
    </row>
    <row r="32" spans="1:10" s="7" customFormat="1" ht="12.75" customHeight="1">
      <c r="A32" s="3"/>
      <c r="B32" s="100"/>
      <c r="C32" s="101"/>
      <c r="D32" s="3"/>
      <c r="E32" s="17"/>
      <c r="F32" s="89" t="s">
        <v>326</v>
      </c>
      <c r="G32" s="90">
        <v>2700.5187979626</v>
      </c>
      <c r="H32" s="90">
        <v>154.8694509628</v>
      </c>
      <c r="I32" s="90">
        <v>1550.5512594807</v>
      </c>
      <c r="J32" s="91">
        <v>205.75543872760002</v>
      </c>
    </row>
    <row r="33" spans="1:10" s="7" customFormat="1" ht="12.75" customHeight="1">
      <c r="A33" s="3"/>
      <c r="B33" s="100"/>
      <c r="C33" s="3"/>
      <c r="D33" s="3"/>
      <c r="E33" s="17"/>
      <c r="F33" s="89" t="s">
        <v>327</v>
      </c>
      <c r="G33" s="90">
        <v>132.1413</v>
      </c>
      <c r="H33" s="90">
        <v>7.036</v>
      </c>
      <c r="I33" s="90">
        <v>105.425</v>
      </c>
      <c r="J33" s="91">
        <v>9.6384</v>
      </c>
    </row>
    <row r="34" spans="1:10" s="7" customFormat="1" ht="12.75" customHeight="1">
      <c r="A34" s="3"/>
      <c r="B34" s="100"/>
      <c r="C34" s="3"/>
      <c r="D34" s="3"/>
      <c r="E34" s="17"/>
      <c r="F34" s="89" t="s">
        <v>328</v>
      </c>
      <c r="G34" s="90">
        <v>148.9009</v>
      </c>
      <c r="H34" s="90">
        <v>30.2408</v>
      </c>
      <c r="I34" s="90">
        <v>103.9586</v>
      </c>
      <c r="J34" s="91">
        <v>47.0659</v>
      </c>
    </row>
    <row r="35" spans="1:10" s="7" customFormat="1" ht="12.75" customHeight="1">
      <c r="A35" s="3"/>
      <c r="B35" s="100"/>
      <c r="C35" s="3"/>
      <c r="D35" s="3"/>
      <c r="E35" s="17"/>
      <c r="F35" s="89" t="s">
        <v>329</v>
      </c>
      <c r="G35" s="90">
        <v>198.187576</v>
      </c>
      <c r="H35" s="90">
        <v>17.693284</v>
      </c>
      <c r="I35" s="90">
        <v>170.140306</v>
      </c>
      <c r="J35" s="91">
        <v>49.309111</v>
      </c>
    </row>
    <row r="36" spans="1:10" s="7" customFormat="1" ht="12.75" customHeight="1">
      <c r="A36" s="3"/>
      <c r="B36" s="100"/>
      <c r="C36" s="3"/>
      <c r="D36" s="3"/>
      <c r="F36" s="89" t="s">
        <v>323</v>
      </c>
      <c r="G36" s="90">
        <v>1784.8681</v>
      </c>
      <c r="H36" s="90">
        <v>800.9869</v>
      </c>
      <c r="I36" s="90">
        <v>1084.5752</v>
      </c>
      <c r="J36" s="91">
        <v>509.5321</v>
      </c>
    </row>
    <row r="37" spans="2:14" ht="12.75" customHeight="1">
      <c r="B37" s="100"/>
      <c r="F37" s="89" t="s">
        <v>324</v>
      </c>
      <c r="G37" s="90">
        <v>232.19833691699998</v>
      </c>
      <c r="H37" s="90">
        <v>10.2703958088</v>
      </c>
      <c r="I37" s="90">
        <v>175.2588905759</v>
      </c>
      <c r="J37" s="91">
        <v>15.9416078609</v>
      </c>
      <c r="K37" s="7"/>
      <c r="L37" s="7"/>
      <c r="M37" s="7"/>
      <c r="N37" s="7"/>
    </row>
    <row r="38" spans="2:14" ht="15">
      <c r="B38" s="100"/>
      <c r="F38" s="89" t="s">
        <v>430</v>
      </c>
      <c r="G38" s="90">
        <v>265.6833530706</v>
      </c>
      <c r="H38" s="90">
        <v>35.9553581222</v>
      </c>
      <c r="I38" s="90">
        <v>486.7027024493</v>
      </c>
      <c r="J38" s="91">
        <v>73.8485817552</v>
      </c>
      <c r="K38" s="7"/>
      <c r="L38" s="7"/>
      <c r="M38" s="7"/>
      <c r="N38" s="7"/>
    </row>
    <row r="39" spans="2:14" ht="15">
      <c r="B39" s="101"/>
      <c r="F39" s="89" t="s">
        <v>431</v>
      </c>
      <c r="G39" s="90" t="s">
        <v>303</v>
      </c>
      <c r="H39" s="90" t="s">
        <v>303</v>
      </c>
      <c r="I39" s="90">
        <v>14.1</v>
      </c>
      <c r="J39" s="91">
        <v>-7.45</v>
      </c>
      <c r="K39" s="7"/>
      <c r="L39" s="7"/>
      <c r="M39" s="7"/>
      <c r="N39" s="7"/>
    </row>
    <row r="40" spans="6:14" ht="14.25" customHeight="1">
      <c r="F40" s="89" t="s">
        <v>432</v>
      </c>
      <c r="G40" s="90" t="s">
        <v>303</v>
      </c>
      <c r="H40" s="90" t="s">
        <v>303</v>
      </c>
      <c r="I40" s="90">
        <v>132.726932</v>
      </c>
      <c r="J40" s="91">
        <v>-6.814824000000001</v>
      </c>
      <c r="K40" s="7"/>
      <c r="L40" s="7"/>
      <c r="M40" s="7"/>
      <c r="N40" s="7"/>
    </row>
    <row r="41" spans="6:14" ht="14.25" customHeight="1">
      <c r="F41" s="102" t="s">
        <v>433</v>
      </c>
      <c r="G41" s="103">
        <v>7.7455530804</v>
      </c>
      <c r="H41" s="103">
        <v>1.266132498</v>
      </c>
      <c r="I41" s="103">
        <v>30.627035535700003</v>
      </c>
      <c r="J41" s="104">
        <v>3.9683517451</v>
      </c>
      <c r="K41" s="7"/>
      <c r="L41" s="7"/>
      <c r="M41" s="7"/>
      <c r="N41" s="7"/>
    </row>
    <row r="42" spans="11:14" ht="14.25" customHeight="1"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78" customWidth="1"/>
    <col min="2" max="2" width="27.25390625" style="78" customWidth="1"/>
    <col min="3" max="3" width="11.625" style="78" customWidth="1"/>
    <col min="4" max="4" width="16.75390625" style="78" customWidth="1"/>
    <col min="5" max="16384" width="9.00390625" style="78" customWidth="1"/>
  </cols>
  <sheetData>
    <row r="1" spans="2:5" s="5" customFormat="1" ht="29.25" customHeight="1">
      <c r="B1" s="412" t="s">
        <v>14</v>
      </c>
      <c r="C1" s="412"/>
      <c r="D1" s="412"/>
      <c r="E1" s="412"/>
    </row>
    <row r="2" s="7" customFormat="1" ht="15" customHeight="1"/>
    <row r="3" spans="2:5" s="7" customFormat="1" ht="15" customHeight="1">
      <c r="B3" s="74" t="s">
        <v>132</v>
      </c>
      <c r="C3" s="23" t="s">
        <v>188</v>
      </c>
      <c r="D3" s="23" t="s">
        <v>189</v>
      </c>
      <c r="E3" s="75" t="s">
        <v>190</v>
      </c>
    </row>
    <row r="4" spans="2:5" s="7" customFormat="1" ht="15" customHeight="1">
      <c r="B4" s="129" t="s">
        <v>191</v>
      </c>
      <c r="C4" s="242">
        <v>100.6</v>
      </c>
      <c r="D4" s="242">
        <v>104.5</v>
      </c>
      <c r="E4" s="243">
        <v>102.9</v>
      </c>
    </row>
    <row r="5" spans="2:5" s="7" customFormat="1" ht="15" customHeight="1">
      <c r="B5" s="130" t="s">
        <v>219</v>
      </c>
      <c r="C5" s="244">
        <v>102.1</v>
      </c>
      <c r="D5" s="244">
        <v>114.6</v>
      </c>
      <c r="E5" s="245">
        <v>107.6</v>
      </c>
    </row>
    <row r="6" spans="2:5" s="7" customFormat="1" ht="15" customHeight="1">
      <c r="B6" s="130" t="s">
        <v>227</v>
      </c>
      <c r="C6" s="244">
        <v>100.7</v>
      </c>
      <c r="D6" s="244">
        <v>100.3</v>
      </c>
      <c r="E6" s="245">
        <v>99.1</v>
      </c>
    </row>
    <row r="7" spans="2:5" s="7" customFormat="1" ht="15" customHeight="1">
      <c r="B7" s="130" t="s">
        <v>228</v>
      </c>
      <c r="C7" s="244">
        <v>102</v>
      </c>
      <c r="D7" s="244">
        <v>100.8</v>
      </c>
      <c r="E7" s="245">
        <v>109.5</v>
      </c>
    </row>
    <row r="8" spans="2:5" s="7" customFormat="1" ht="15" customHeight="1">
      <c r="B8" s="130" t="s">
        <v>229</v>
      </c>
      <c r="C8" s="244">
        <v>104.1</v>
      </c>
      <c r="D8" s="244">
        <v>181.8</v>
      </c>
      <c r="E8" s="245">
        <v>126.1</v>
      </c>
    </row>
    <row r="9" spans="2:5" s="7" customFormat="1" ht="15" customHeight="1">
      <c r="B9" s="130" t="s">
        <v>230</v>
      </c>
      <c r="C9" s="244">
        <v>99.5</v>
      </c>
      <c r="D9" s="244">
        <v>98.6</v>
      </c>
      <c r="E9" s="245">
        <v>99.2</v>
      </c>
    </row>
    <row r="10" spans="2:5" s="7" customFormat="1" ht="15" customHeight="1">
      <c r="B10" s="130" t="s">
        <v>231</v>
      </c>
      <c r="C10" s="244">
        <v>98.3</v>
      </c>
      <c r="D10" s="244">
        <v>110.5</v>
      </c>
      <c r="E10" s="245">
        <v>106.8</v>
      </c>
    </row>
    <row r="11" spans="2:5" s="7" customFormat="1" ht="15" customHeight="1">
      <c r="B11" s="130" t="s">
        <v>232</v>
      </c>
      <c r="C11" s="244">
        <v>97.2</v>
      </c>
      <c r="D11" s="244">
        <v>86.6</v>
      </c>
      <c r="E11" s="245">
        <v>120.6</v>
      </c>
    </row>
    <row r="12" spans="2:5" s="7" customFormat="1" ht="15" customHeight="1">
      <c r="B12" s="130" t="s">
        <v>220</v>
      </c>
      <c r="C12" s="244">
        <v>100.1</v>
      </c>
      <c r="D12" s="244">
        <v>102.3</v>
      </c>
      <c r="E12" s="245">
        <v>102</v>
      </c>
    </row>
    <row r="13" spans="2:5" s="7" customFormat="1" ht="15" customHeight="1">
      <c r="B13" s="130" t="s">
        <v>221</v>
      </c>
      <c r="C13" s="244">
        <v>99.8</v>
      </c>
      <c r="D13" s="244">
        <v>100.5</v>
      </c>
      <c r="E13" s="245">
        <v>99.7</v>
      </c>
    </row>
    <row r="14" spans="2:7" s="7" customFormat="1" ht="15" customHeight="1">
      <c r="B14" s="130" t="s">
        <v>222</v>
      </c>
      <c r="C14" s="244">
        <v>100</v>
      </c>
      <c r="D14" s="244">
        <v>100.5</v>
      </c>
      <c r="E14" s="245">
        <v>101.2</v>
      </c>
      <c r="G14" s="7" t="s">
        <v>268</v>
      </c>
    </row>
    <row r="15" spans="2:5" s="7" customFormat="1" ht="15" customHeight="1">
      <c r="B15" s="130" t="s">
        <v>223</v>
      </c>
      <c r="C15" s="244">
        <v>100.1</v>
      </c>
      <c r="D15" s="244">
        <v>92.7</v>
      </c>
      <c r="E15" s="245">
        <v>96.1</v>
      </c>
    </row>
    <row r="16" spans="2:5" s="7" customFormat="1" ht="15" customHeight="1">
      <c r="B16" s="130" t="s">
        <v>224</v>
      </c>
      <c r="C16" s="244">
        <v>99.7</v>
      </c>
      <c r="D16" s="244">
        <v>102.6</v>
      </c>
      <c r="E16" s="245">
        <v>105.4</v>
      </c>
    </row>
    <row r="17" spans="2:5" s="7" customFormat="1" ht="15" customHeight="1">
      <c r="B17" s="130" t="s">
        <v>225</v>
      </c>
      <c r="C17" s="244">
        <v>99.7</v>
      </c>
      <c r="D17" s="244">
        <v>101.6</v>
      </c>
      <c r="E17" s="245">
        <v>101.6</v>
      </c>
    </row>
    <row r="18" spans="2:5" s="7" customFormat="1" ht="15" customHeight="1">
      <c r="B18" s="131" t="s">
        <v>226</v>
      </c>
      <c r="C18" s="246">
        <v>98.9</v>
      </c>
      <c r="D18" s="246">
        <v>109.3</v>
      </c>
      <c r="E18" s="247">
        <v>107.9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W33"/>
  <sheetViews>
    <sheetView zoomScalePageLayoutView="0" workbookViewId="0" topLeftCell="A2">
      <selection activeCell="G28" sqref="G28"/>
    </sheetView>
  </sheetViews>
  <sheetFormatPr defaultColWidth="9.00390625" defaultRowHeight="14.25"/>
  <cols>
    <col min="1" max="1" width="2.25390625" style="71" customWidth="1"/>
    <col min="2" max="4" width="11.375" style="71" customWidth="1"/>
    <col min="5" max="5" width="12.50390625" style="71" customWidth="1"/>
    <col min="6" max="7" width="11.375" style="71" customWidth="1"/>
    <col min="8" max="8" width="12.375" style="71" customWidth="1"/>
    <col min="9" max="9" width="10.125" style="71" customWidth="1"/>
    <col min="10" max="10" width="11.375" style="71" customWidth="1"/>
    <col min="11" max="11" width="10.00390625" style="71" customWidth="1"/>
    <col min="12" max="12" width="12.75390625" style="71" customWidth="1"/>
    <col min="13" max="13" width="10.875" style="71" customWidth="1"/>
    <col min="14" max="14" width="11.625" style="71" customWidth="1"/>
    <col min="15" max="15" width="12.75390625" style="71" customWidth="1"/>
    <col min="16" max="16" width="11.75390625" style="264" customWidth="1"/>
    <col min="17" max="17" width="9.75390625" style="264" customWidth="1"/>
    <col min="18" max="18" width="22.75390625" style="264" customWidth="1"/>
    <col min="19" max="19" width="9.625" style="73" customWidth="1"/>
    <col min="20" max="20" width="9.75390625" style="19" customWidth="1"/>
    <col min="21" max="21" width="10.00390625" style="19" customWidth="1"/>
    <col min="22" max="22" width="8.50390625" style="71" customWidth="1"/>
    <col min="23" max="23" width="8.625" style="71" customWidth="1"/>
    <col min="24" max="16384" width="9.00390625" style="71" customWidth="1"/>
  </cols>
  <sheetData>
    <row r="1" spans="2:23" s="20" customFormat="1" ht="29.25" customHeight="1">
      <c r="B1" s="413" t="s">
        <v>418</v>
      </c>
      <c r="C1" s="413"/>
      <c r="D1" s="413"/>
      <c r="E1" s="413"/>
      <c r="F1" s="413"/>
      <c r="G1" s="413" t="s">
        <v>421</v>
      </c>
      <c r="H1" s="413"/>
      <c r="I1" s="413"/>
      <c r="J1" s="413"/>
      <c r="K1" s="413"/>
      <c r="L1" s="413" t="s">
        <v>408</v>
      </c>
      <c r="M1" s="413"/>
      <c r="N1" s="413"/>
      <c r="O1" s="413" t="s">
        <v>420</v>
      </c>
      <c r="P1" s="413"/>
      <c r="Q1" s="413"/>
      <c r="R1" s="413"/>
      <c r="S1" s="413" t="s">
        <v>422</v>
      </c>
      <c r="T1" s="413"/>
      <c r="U1" s="413"/>
      <c r="V1" s="413"/>
      <c r="W1" s="413"/>
    </row>
    <row r="2" spans="6:23" s="6" customFormat="1" ht="15" customHeight="1">
      <c r="F2" s="189" t="s">
        <v>288</v>
      </c>
      <c r="K2" s="6" t="s">
        <v>129</v>
      </c>
      <c r="M2" s="402" t="s">
        <v>429</v>
      </c>
      <c r="N2" s="397"/>
      <c r="P2" s="438"/>
      <c r="Q2" s="439"/>
      <c r="R2" s="397" t="s">
        <v>419</v>
      </c>
      <c r="U2" s="21"/>
      <c r="W2" s="6" t="s">
        <v>129</v>
      </c>
    </row>
    <row r="3" spans="2:23" s="22" customFormat="1" ht="25.5" customHeight="1">
      <c r="B3" s="425" t="s">
        <v>192</v>
      </c>
      <c r="C3" s="432" t="s">
        <v>293</v>
      </c>
      <c r="D3" s="433"/>
      <c r="E3" s="423" t="s">
        <v>145</v>
      </c>
      <c r="F3" s="431"/>
      <c r="G3" s="425" t="s">
        <v>192</v>
      </c>
      <c r="H3" s="190" t="s">
        <v>289</v>
      </c>
      <c r="I3" s="190" t="s">
        <v>287</v>
      </c>
      <c r="J3" s="423" t="s">
        <v>4</v>
      </c>
      <c r="K3" s="431" t="s">
        <v>193</v>
      </c>
      <c r="L3" s="425" t="s">
        <v>192</v>
      </c>
      <c r="M3" s="423" t="s">
        <v>355</v>
      </c>
      <c r="N3" s="431"/>
      <c r="O3" s="425" t="s">
        <v>192</v>
      </c>
      <c r="P3" s="434" t="s">
        <v>304</v>
      </c>
      <c r="Q3" s="435"/>
      <c r="R3" s="436" t="s">
        <v>305</v>
      </c>
      <c r="S3" s="425" t="s">
        <v>192</v>
      </c>
      <c r="T3" s="423" t="s">
        <v>27</v>
      </c>
      <c r="U3" s="424"/>
      <c r="V3" s="423" t="s">
        <v>28</v>
      </c>
      <c r="W3" s="431"/>
    </row>
    <row r="4" spans="2:23" s="22" customFormat="1" ht="24.75" customHeight="1">
      <c r="B4" s="427"/>
      <c r="C4" s="352" t="s">
        <v>395</v>
      </c>
      <c r="D4" s="299" t="s">
        <v>394</v>
      </c>
      <c r="E4" s="292" t="s">
        <v>308</v>
      </c>
      <c r="F4" s="293" t="s">
        <v>215</v>
      </c>
      <c r="G4" s="427"/>
      <c r="H4" s="293" t="s">
        <v>215</v>
      </c>
      <c r="I4" s="293" t="s">
        <v>215</v>
      </c>
      <c r="J4" s="292" t="s">
        <v>308</v>
      </c>
      <c r="K4" s="293" t="s">
        <v>215</v>
      </c>
      <c r="L4" s="427"/>
      <c r="M4" s="23" t="s">
        <v>344</v>
      </c>
      <c r="N4" s="241" t="s">
        <v>215</v>
      </c>
      <c r="O4" s="427"/>
      <c r="P4" s="272" t="s">
        <v>308</v>
      </c>
      <c r="Q4" s="273" t="s">
        <v>215</v>
      </c>
      <c r="R4" s="437"/>
      <c r="S4" s="427"/>
      <c r="T4" s="23" t="s">
        <v>194</v>
      </c>
      <c r="U4" s="23" t="s">
        <v>195</v>
      </c>
      <c r="V4" s="25" t="s">
        <v>194</v>
      </c>
      <c r="W4" s="24" t="s">
        <v>195</v>
      </c>
    </row>
    <row r="5" spans="2:23" s="16" customFormat="1" ht="15" customHeight="1">
      <c r="B5" s="26" t="s">
        <v>196</v>
      </c>
      <c r="C5" s="368">
        <v>9.9</v>
      </c>
      <c r="D5" s="368">
        <v>3.5</v>
      </c>
      <c r="E5" s="27">
        <v>270149</v>
      </c>
      <c r="F5" s="29">
        <v>4.601475228931534</v>
      </c>
      <c r="G5" s="26" t="s">
        <v>196</v>
      </c>
      <c r="H5" s="28">
        <v>9.1</v>
      </c>
      <c r="I5" s="29">
        <v>30.3</v>
      </c>
      <c r="J5" s="132">
        <v>1961846.9909508994</v>
      </c>
      <c r="K5" s="30">
        <v>9.697679509823985</v>
      </c>
      <c r="L5" s="295" t="s">
        <v>196</v>
      </c>
      <c r="M5" s="321">
        <v>8150</v>
      </c>
      <c r="N5" s="313">
        <v>-55.7858189117344</v>
      </c>
      <c r="O5" s="394" t="s">
        <v>196</v>
      </c>
      <c r="P5" s="257">
        <v>622889</v>
      </c>
      <c r="Q5" s="258">
        <v>-36.02</v>
      </c>
      <c r="R5" s="259">
        <v>-38.18357487922705</v>
      </c>
      <c r="S5" s="31" t="s">
        <v>197</v>
      </c>
      <c r="T5" s="32">
        <v>6069316</v>
      </c>
      <c r="U5" s="33">
        <v>3.7</v>
      </c>
      <c r="V5" s="34">
        <v>4582203</v>
      </c>
      <c r="W5" s="35">
        <v>13.47</v>
      </c>
    </row>
    <row r="6" spans="2:23" s="16" customFormat="1" ht="15" customHeight="1">
      <c r="B6" s="36" t="s">
        <v>198</v>
      </c>
      <c r="C6" s="367">
        <v>24.2</v>
      </c>
      <c r="D6" s="367">
        <v>18.5</v>
      </c>
      <c r="E6" s="37">
        <v>295537</v>
      </c>
      <c r="F6" s="39">
        <v>1.2373041020809978</v>
      </c>
      <c r="G6" s="36" t="s">
        <v>198</v>
      </c>
      <c r="H6" s="38">
        <v>-1.6</v>
      </c>
      <c r="I6" s="39">
        <v>-5.9</v>
      </c>
      <c r="J6" s="133">
        <v>5088152.016377057</v>
      </c>
      <c r="K6" s="40">
        <v>9.25777281802091</v>
      </c>
      <c r="L6" s="298" t="s">
        <v>198</v>
      </c>
      <c r="M6" s="316">
        <v>18390</v>
      </c>
      <c r="N6" s="314">
        <v>5.26617057813394</v>
      </c>
      <c r="O6" s="395" t="s">
        <v>198</v>
      </c>
      <c r="P6" s="257">
        <v>100276</v>
      </c>
      <c r="Q6" s="258">
        <v>29.84</v>
      </c>
      <c r="R6" s="259">
        <v>9.569620253164572</v>
      </c>
      <c r="S6" s="41" t="s">
        <v>199</v>
      </c>
      <c r="T6" s="42">
        <v>4816897</v>
      </c>
      <c r="U6" s="43">
        <v>11.852847083880281</v>
      </c>
      <c r="V6" s="42">
        <v>2520392</v>
      </c>
      <c r="W6" s="18">
        <v>-5.674728726035938</v>
      </c>
    </row>
    <row r="7" spans="2:23" s="16" customFormat="1" ht="15" customHeight="1">
      <c r="B7" s="36" t="s">
        <v>200</v>
      </c>
      <c r="C7" s="367">
        <v>-32.4</v>
      </c>
      <c r="D7" s="367">
        <v>-6.4</v>
      </c>
      <c r="E7" s="37">
        <v>269692</v>
      </c>
      <c r="F7" s="39">
        <v>4.8887298636445</v>
      </c>
      <c r="G7" s="36" t="s">
        <v>200</v>
      </c>
      <c r="H7" s="38">
        <v>8.2</v>
      </c>
      <c r="I7" s="39">
        <v>32.7</v>
      </c>
      <c r="J7" s="133">
        <v>3348419.2553061</v>
      </c>
      <c r="K7" s="40">
        <v>9.002839359846718</v>
      </c>
      <c r="L7" s="298" t="s">
        <v>200</v>
      </c>
      <c r="M7" s="316">
        <v>8501.26</v>
      </c>
      <c r="N7" s="314">
        <v>-22.5891458750683</v>
      </c>
      <c r="O7" s="395" t="s">
        <v>200</v>
      </c>
      <c r="P7" s="257">
        <v>57990</v>
      </c>
      <c r="Q7" s="258">
        <v>-12.11</v>
      </c>
      <c r="R7" s="259">
        <v>-6.1004273504273385</v>
      </c>
      <c r="S7" s="41" t="s">
        <v>201</v>
      </c>
      <c r="T7" s="42">
        <v>4096511</v>
      </c>
      <c r="U7" s="239">
        <v>3.4701363230856117</v>
      </c>
      <c r="V7" s="42">
        <v>2942194</v>
      </c>
      <c r="W7" s="18">
        <v>8.022233049025715</v>
      </c>
    </row>
    <row r="8" spans="2:23" s="16" customFormat="1" ht="15" customHeight="1">
      <c r="B8" s="36" t="s">
        <v>202</v>
      </c>
      <c r="C8" s="367">
        <v>6.2</v>
      </c>
      <c r="D8" s="367">
        <v>2.4</v>
      </c>
      <c r="E8" s="37">
        <v>604706</v>
      </c>
      <c r="F8" s="39">
        <v>6.885726911179859</v>
      </c>
      <c r="G8" s="36" t="s">
        <v>202</v>
      </c>
      <c r="H8" s="38">
        <v>0.2</v>
      </c>
      <c r="I8" s="39">
        <v>2.9</v>
      </c>
      <c r="J8" s="133">
        <v>7069153.3473276775</v>
      </c>
      <c r="K8" s="40">
        <v>5.804386075402206</v>
      </c>
      <c r="L8" s="298" t="s">
        <v>202</v>
      </c>
      <c r="M8" s="316">
        <v>24219</v>
      </c>
      <c r="N8" s="314">
        <v>251.254532269761</v>
      </c>
      <c r="O8" s="395" t="s">
        <v>202</v>
      </c>
      <c r="P8" s="257">
        <v>5208</v>
      </c>
      <c r="Q8" s="258">
        <v>-5.46</v>
      </c>
      <c r="R8" s="259">
        <v>-7.67578125</v>
      </c>
      <c r="S8" s="41" t="s">
        <v>203</v>
      </c>
      <c r="T8" s="42">
        <v>4775604</v>
      </c>
      <c r="U8" s="43">
        <v>3.94082890978665</v>
      </c>
      <c r="V8" s="42">
        <v>2435016</v>
      </c>
      <c r="W8" s="18">
        <v>18.5878832713288</v>
      </c>
    </row>
    <row r="9" spans="2:23" s="16" customFormat="1" ht="15" customHeight="1">
      <c r="B9" s="36" t="s">
        <v>204</v>
      </c>
      <c r="C9" s="367">
        <v>9.9</v>
      </c>
      <c r="D9" s="367">
        <v>2.8</v>
      </c>
      <c r="E9" s="37">
        <v>137114</v>
      </c>
      <c r="F9" s="39">
        <v>1.1635199244486785</v>
      </c>
      <c r="G9" s="36" t="s">
        <v>204</v>
      </c>
      <c r="H9" s="38">
        <v>9.9</v>
      </c>
      <c r="I9" s="39">
        <v>27.3</v>
      </c>
      <c r="J9" s="133">
        <v>655938.0611778001</v>
      </c>
      <c r="K9" s="40">
        <v>11.34386240278802</v>
      </c>
      <c r="L9" s="298" t="s">
        <v>204</v>
      </c>
      <c r="M9" s="322">
        <v>10016.18</v>
      </c>
      <c r="N9" s="314">
        <v>6.3514546612869</v>
      </c>
      <c r="O9" s="395" t="s">
        <v>204</v>
      </c>
      <c r="P9" s="257">
        <v>744479</v>
      </c>
      <c r="Q9" s="258">
        <v>-30.61</v>
      </c>
      <c r="R9" s="259">
        <v>-32.5</v>
      </c>
      <c r="S9" s="41" t="s">
        <v>205</v>
      </c>
      <c r="T9" s="379">
        <v>6671708</v>
      </c>
      <c r="U9" s="223">
        <v>6.731412211810975</v>
      </c>
      <c r="V9" s="379">
        <v>6108075</v>
      </c>
      <c r="W9" s="44">
        <v>6.6707706816157595</v>
      </c>
    </row>
    <row r="10" spans="2:23" s="16" customFormat="1" ht="15" customHeight="1">
      <c r="B10" s="36" t="s">
        <v>206</v>
      </c>
      <c r="C10" s="367">
        <v>0.5</v>
      </c>
      <c r="D10" s="367">
        <v>8.3</v>
      </c>
      <c r="E10" s="37">
        <v>208333</v>
      </c>
      <c r="F10" s="39">
        <v>2.2623745852231423</v>
      </c>
      <c r="G10" s="36" t="s">
        <v>206</v>
      </c>
      <c r="H10" s="38">
        <v>13.2</v>
      </c>
      <c r="I10" s="39">
        <v>19</v>
      </c>
      <c r="J10" s="133">
        <v>1326447.5061398556</v>
      </c>
      <c r="K10" s="40">
        <v>0.5580519097367045</v>
      </c>
      <c r="L10" s="298" t="s">
        <v>206</v>
      </c>
      <c r="M10" s="316">
        <v>14543</v>
      </c>
      <c r="N10" s="314">
        <v>-14.9631622032511</v>
      </c>
      <c r="O10" s="395" t="s">
        <v>206</v>
      </c>
      <c r="P10" s="257">
        <v>60914</v>
      </c>
      <c r="Q10" s="258">
        <v>2.15</v>
      </c>
      <c r="R10" s="259">
        <v>-5.6786703601108</v>
      </c>
      <c r="S10" s="41" t="s">
        <v>207</v>
      </c>
      <c r="T10" s="45">
        <v>3515163</v>
      </c>
      <c r="U10" s="46">
        <v>3.7154369212194505</v>
      </c>
      <c r="V10" s="45">
        <v>1998727</v>
      </c>
      <c r="W10" s="18">
        <v>11.979272881291369</v>
      </c>
    </row>
    <row r="11" spans="2:23" s="16" customFormat="1" ht="15" customHeight="1">
      <c r="B11" s="36" t="s">
        <v>197</v>
      </c>
      <c r="C11" s="367">
        <v>-10.4</v>
      </c>
      <c r="D11" s="367">
        <v>-6.9</v>
      </c>
      <c r="E11" s="37">
        <v>509926</v>
      </c>
      <c r="F11" s="39">
        <v>0.8251063266060612</v>
      </c>
      <c r="G11" s="36" t="s">
        <v>197</v>
      </c>
      <c r="H11" s="38">
        <v>12.2</v>
      </c>
      <c r="I11" s="39">
        <v>-3.4</v>
      </c>
      <c r="J11" s="133">
        <v>1323176.5166409905</v>
      </c>
      <c r="K11" s="40">
        <v>9.624293525677572</v>
      </c>
      <c r="L11" s="298" t="s">
        <v>197</v>
      </c>
      <c r="M11" s="316">
        <v>6467</v>
      </c>
      <c r="N11" s="314">
        <v>6.05116431616924</v>
      </c>
      <c r="O11" s="395" t="s">
        <v>197</v>
      </c>
      <c r="P11" s="257">
        <v>47673</v>
      </c>
      <c r="Q11" s="258">
        <v>-6.77</v>
      </c>
      <c r="R11" s="259">
        <v>0.13963480128896322</v>
      </c>
      <c r="S11" s="47" t="s">
        <v>204</v>
      </c>
      <c r="T11" s="48">
        <v>1539773</v>
      </c>
      <c r="U11" s="238">
        <v>7.23</v>
      </c>
      <c r="V11" s="49">
        <v>1023261</v>
      </c>
      <c r="W11" s="50">
        <v>4.92</v>
      </c>
    </row>
    <row r="12" spans="2:23" s="16" customFormat="1" ht="15" customHeight="1">
      <c r="B12" s="36" t="s">
        <v>199</v>
      </c>
      <c r="C12" s="367">
        <v>0.6</v>
      </c>
      <c r="D12" s="367">
        <v>6.5</v>
      </c>
      <c r="E12" s="37">
        <v>441525</v>
      </c>
      <c r="F12" s="39">
        <v>6.389259028117465</v>
      </c>
      <c r="G12" s="36" t="s">
        <v>199</v>
      </c>
      <c r="H12" s="38">
        <v>6.1</v>
      </c>
      <c r="I12" s="39">
        <v>-9.7</v>
      </c>
      <c r="J12" s="133">
        <v>3408834.87006455</v>
      </c>
      <c r="K12" s="40">
        <v>10.091196013371189</v>
      </c>
      <c r="L12" s="36" t="s">
        <v>199</v>
      </c>
      <c r="M12" s="316">
        <v>30996</v>
      </c>
      <c r="N12" s="314">
        <v>6.88275862068966</v>
      </c>
      <c r="O12" s="36" t="s">
        <v>199</v>
      </c>
      <c r="P12" s="257">
        <v>2942619</v>
      </c>
      <c r="Q12" s="258">
        <v>-11.91</v>
      </c>
      <c r="R12" s="259">
        <v>-17.28638497652581</v>
      </c>
      <c r="S12" s="429"/>
      <c r="T12" s="429"/>
      <c r="U12" s="429"/>
      <c r="V12" s="51"/>
      <c r="W12" s="51"/>
    </row>
    <row r="13" spans="2:23" s="16" customFormat="1" ht="15" customHeight="1">
      <c r="B13" s="36" t="s">
        <v>201</v>
      </c>
      <c r="C13" s="367">
        <v>3</v>
      </c>
      <c r="D13" s="367">
        <v>5.3</v>
      </c>
      <c r="E13" s="37">
        <v>455862</v>
      </c>
      <c r="F13" s="39">
        <v>9.529289934430722</v>
      </c>
      <c r="G13" s="36" t="s">
        <v>201</v>
      </c>
      <c r="H13" s="38">
        <v>-6.2</v>
      </c>
      <c r="I13" s="39">
        <v>-27.1</v>
      </c>
      <c r="J13" s="133">
        <v>3083607.9887637375</v>
      </c>
      <c r="K13" s="40">
        <v>9.515047186842637</v>
      </c>
      <c r="L13" s="298" t="s">
        <v>201</v>
      </c>
      <c r="M13" s="316">
        <v>18800</v>
      </c>
      <c r="N13" s="314">
        <v>8.92236384704519</v>
      </c>
      <c r="O13" s="395" t="s">
        <v>201</v>
      </c>
      <c r="P13" s="257">
        <v>1314100</v>
      </c>
      <c r="Q13" s="258">
        <v>7.73</v>
      </c>
      <c r="R13" s="259">
        <v>2.307692307692321</v>
      </c>
      <c r="S13" s="430"/>
      <c r="T13" s="41"/>
      <c r="U13" s="41"/>
      <c r="V13" s="51"/>
      <c r="W13" s="51"/>
    </row>
    <row r="14" spans="2:23" s="16" customFormat="1" ht="15" customHeight="1">
      <c r="B14" s="36" t="s">
        <v>203</v>
      </c>
      <c r="C14" s="367">
        <v>-5</v>
      </c>
      <c r="D14" s="367">
        <v>4</v>
      </c>
      <c r="E14" s="37">
        <v>338363</v>
      </c>
      <c r="F14" s="39">
        <v>3.1899677648573004</v>
      </c>
      <c r="G14" s="36" t="s">
        <v>203</v>
      </c>
      <c r="H14" s="38">
        <v>-26.1</v>
      </c>
      <c r="I14" s="39">
        <v>-13</v>
      </c>
      <c r="J14" s="133">
        <v>3322502.348775986</v>
      </c>
      <c r="K14" s="40">
        <v>10.444758647203784</v>
      </c>
      <c r="L14" s="298" t="s">
        <v>203</v>
      </c>
      <c r="M14" s="316">
        <v>15044</v>
      </c>
      <c r="N14" s="314">
        <v>4.54482279360667</v>
      </c>
      <c r="O14" s="395" t="s">
        <v>203</v>
      </c>
      <c r="P14" s="257">
        <v>2211671</v>
      </c>
      <c r="Q14" s="258">
        <v>2.55</v>
      </c>
      <c r="R14" s="259">
        <v>-1.3942307692307736</v>
      </c>
      <c r="S14" s="41"/>
      <c r="T14" s="52"/>
      <c r="U14" s="53"/>
      <c r="V14" s="51"/>
      <c r="W14" s="51"/>
    </row>
    <row r="15" spans="2:21" s="16" customFormat="1" ht="15" customHeight="1">
      <c r="B15" s="36" t="s">
        <v>205</v>
      </c>
      <c r="C15" s="367">
        <v>2.9</v>
      </c>
      <c r="D15" s="367">
        <v>6.3</v>
      </c>
      <c r="E15" s="37">
        <v>727527</v>
      </c>
      <c r="F15" s="39">
        <v>6.546626148720392</v>
      </c>
      <c r="G15" s="36" t="s">
        <v>205</v>
      </c>
      <c r="H15" s="38">
        <v>-8.7</v>
      </c>
      <c r="I15" s="39">
        <v>-6.5</v>
      </c>
      <c r="J15" s="133">
        <v>3141251.6207796596</v>
      </c>
      <c r="K15" s="40">
        <v>13.185733882721635</v>
      </c>
      <c r="L15" s="298" t="s">
        <v>205</v>
      </c>
      <c r="M15" s="316">
        <v>16605</v>
      </c>
      <c r="N15" s="314">
        <v>-13.7312967581047</v>
      </c>
      <c r="O15" s="395" t="s">
        <v>205</v>
      </c>
      <c r="P15" s="257">
        <v>337206</v>
      </c>
      <c r="Q15" s="258">
        <v>6.26</v>
      </c>
      <c r="R15" s="259">
        <v>-0.037629350893681135</v>
      </c>
      <c r="S15" s="41"/>
      <c r="T15" s="54"/>
      <c r="U15" s="55"/>
    </row>
    <row r="16" spans="2:23" s="16" customFormat="1" ht="15" customHeight="1">
      <c r="B16" s="36" t="s">
        <v>207</v>
      </c>
      <c r="C16" s="367">
        <v>-11.7</v>
      </c>
      <c r="D16" s="367">
        <v>-2.2</v>
      </c>
      <c r="E16" s="37">
        <v>256714</v>
      </c>
      <c r="F16" s="39">
        <v>-0.3331107418508168</v>
      </c>
      <c r="G16" s="36" t="s">
        <v>207</v>
      </c>
      <c r="H16" s="38">
        <v>2.7</v>
      </c>
      <c r="I16" s="39">
        <v>-26.6</v>
      </c>
      <c r="J16" s="133">
        <v>2503644.907045</v>
      </c>
      <c r="K16" s="56">
        <v>10.087115319221994</v>
      </c>
      <c r="L16" s="298" t="s">
        <v>207</v>
      </c>
      <c r="M16" s="316">
        <v>6189</v>
      </c>
      <c r="N16" s="314">
        <v>-39.1744471744472</v>
      </c>
      <c r="O16" s="395" t="s">
        <v>207</v>
      </c>
      <c r="P16" s="257">
        <v>2799083</v>
      </c>
      <c r="Q16" s="258">
        <v>-18.14</v>
      </c>
      <c r="R16" s="259">
        <v>-16.29856850715747</v>
      </c>
      <c r="S16" s="41"/>
      <c r="T16" s="57"/>
      <c r="U16" s="58"/>
      <c r="V16" s="51"/>
      <c r="W16" s="51"/>
    </row>
    <row r="17" spans="2:21" s="16" customFormat="1" ht="15" customHeight="1">
      <c r="B17" s="36" t="s">
        <v>208</v>
      </c>
      <c r="C17" s="367">
        <v>-8.1</v>
      </c>
      <c r="D17" s="367">
        <v>5.2</v>
      </c>
      <c r="E17" s="37">
        <v>645516</v>
      </c>
      <c r="F17" s="39">
        <v>6.702856028272649</v>
      </c>
      <c r="G17" s="36" t="s">
        <v>208</v>
      </c>
      <c r="H17" s="38">
        <v>-1.7</v>
      </c>
      <c r="I17" s="39">
        <v>1.7</v>
      </c>
      <c r="J17" s="133">
        <v>2256538.7568024723</v>
      </c>
      <c r="K17" s="40">
        <v>-2.7500711902499972</v>
      </c>
      <c r="L17" s="36" t="s">
        <v>208</v>
      </c>
      <c r="M17" s="316">
        <v>43735</v>
      </c>
      <c r="N17" s="314">
        <v>14.9559731896438</v>
      </c>
      <c r="O17" s="36" t="s">
        <v>208</v>
      </c>
      <c r="P17" s="257">
        <v>210183</v>
      </c>
      <c r="Q17" s="258">
        <v>13.41</v>
      </c>
      <c r="R17" s="259">
        <v>7.804182509505694</v>
      </c>
      <c r="S17" s="41"/>
      <c r="T17" s="54"/>
      <c r="U17" s="59"/>
    </row>
    <row r="18" spans="2:21" s="16" customFormat="1" ht="15" customHeight="1">
      <c r="B18" s="36" t="s">
        <v>209</v>
      </c>
      <c r="C18" s="367">
        <v>0.1</v>
      </c>
      <c r="D18" s="367">
        <v>7.1</v>
      </c>
      <c r="E18" s="37">
        <v>431077</v>
      </c>
      <c r="F18" s="39">
        <v>9.381533808334865</v>
      </c>
      <c r="G18" s="36" t="s">
        <v>209</v>
      </c>
      <c r="H18" s="38">
        <v>0.9</v>
      </c>
      <c r="I18" s="39">
        <v>0.6</v>
      </c>
      <c r="J18" s="133">
        <v>853707.5451553998</v>
      </c>
      <c r="K18" s="40">
        <v>12.250068172925467</v>
      </c>
      <c r="L18" s="36" t="s">
        <v>209</v>
      </c>
      <c r="M18" s="316">
        <v>27611</v>
      </c>
      <c r="N18" s="314">
        <v>34.3731750048667</v>
      </c>
      <c r="O18" s="36" t="s">
        <v>209</v>
      </c>
      <c r="P18" s="257">
        <v>428245</v>
      </c>
      <c r="Q18" s="258">
        <v>-25.41</v>
      </c>
      <c r="R18" s="259">
        <v>-30.354808590102706</v>
      </c>
      <c r="S18" s="41"/>
      <c r="T18" s="60"/>
      <c r="U18" s="61"/>
    </row>
    <row r="19" spans="2:21" s="16" customFormat="1" ht="15" customHeight="1">
      <c r="B19" s="62" t="s">
        <v>210</v>
      </c>
      <c r="C19" s="369">
        <v>12.9</v>
      </c>
      <c r="D19" s="369">
        <v>-0.4</v>
      </c>
      <c r="E19" s="37">
        <v>888930</v>
      </c>
      <c r="F19" s="39">
        <v>7.521536239667313</v>
      </c>
      <c r="G19" s="62" t="s">
        <v>210</v>
      </c>
      <c r="H19" s="158">
        <v>6.1</v>
      </c>
      <c r="I19" s="63">
        <v>17.3</v>
      </c>
      <c r="J19" s="133">
        <v>2122906.3000000003</v>
      </c>
      <c r="K19" s="56">
        <v>29.490432961192056</v>
      </c>
      <c r="L19" s="36" t="s">
        <v>211</v>
      </c>
      <c r="M19" s="316">
        <v>50885</v>
      </c>
      <c r="N19" s="314">
        <v>1.62772119033353</v>
      </c>
      <c r="O19" s="36" t="s">
        <v>211</v>
      </c>
      <c r="P19" s="257">
        <v>325877</v>
      </c>
      <c r="Q19" s="258">
        <v>-0.81</v>
      </c>
      <c r="R19" s="259">
        <v>-0.411646586345384</v>
      </c>
      <c r="S19" s="41"/>
      <c r="T19" s="64"/>
      <c r="U19" s="65"/>
    </row>
    <row r="20" spans="2:21" s="16" customFormat="1" ht="15" customHeight="1">
      <c r="B20" s="66" t="s">
        <v>212</v>
      </c>
      <c r="C20" s="370">
        <v>9.6</v>
      </c>
      <c r="D20" s="370">
        <v>10.4</v>
      </c>
      <c r="E20" s="67">
        <v>430949</v>
      </c>
      <c r="F20" s="68">
        <v>5.5349984204610365</v>
      </c>
      <c r="G20" s="66" t="s">
        <v>212</v>
      </c>
      <c r="H20" s="188">
        <v>-6.4</v>
      </c>
      <c r="I20" s="69">
        <v>-30.8</v>
      </c>
      <c r="J20" s="134">
        <v>1268346.165323643</v>
      </c>
      <c r="K20" s="70">
        <v>12.2</v>
      </c>
      <c r="L20" s="66" t="s">
        <v>212</v>
      </c>
      <c r="M20" s="323">
        <v>54200</v>
      </c>
      <c r="N20" s="69">
        <v>0.790330079033008</v>
      </c>
      <c r="O20" s="396" t="s">
        <v>212</v>
      </c>
      <c r="P20" s="260">
        <v>135599</v>
      </c>
      <c r="Q20" s="261">
        <v>1.16</v>
      </c>
      <c r="R20" s="262">
        <v>-8.369565217391312</v>
      </c>
      <c r="S20" s="41"/>
      <c r="T20" s="54"/>
      <c r="U20" s="55"/>
    </row>
    <row r="21" spans="7:19" s="16" customFormat="1" ht="27" customHeight="1">
      <c r="G21" s="428"/>
      <c r="H21" s="428"/>
      <c r="I21" s="428"/>
      <c r="J21" s="428"/>
      <c r="K21" s="428"/>
      <c r="L21" s="428"/>
      <c r="M21" s="428"/>
      <c r="N21" s="428"/>
      <c r="O21" s="297"/>
      <c r="P21" s="263"/>
      <c r="Q21" s="263"/>
      <c r="R21" s="263"/>
      <c r="S21" s="6"/>
    </row>
    <row r="22" spans="16:21" s="16" customFormat="1" ht="15" customHeight="1">
      <c r="P22" s="264"/>
      <c r="Q22" s="264"/>
      <c r="R22" s="264"/>
      <c r="S22" s="72"/>
      <c r="T22" s="17"/>
      <c r="U22" s="17"/>
    </row>
    <row r="23" spans="16:21" s="16" customFormat="1" ht="15" customHeight="1">
      <c r="P23" s="264"/>
      <c r="Q23" s="264"/>
      <c r="R23" s="264"/>
      <c r="S23" s="72"/>
      <c r="T23" s="17"/>
      <c r="U23" s="17"/>
    </row>
    <row r="24" spans="16:21" s="16" customFormat="1" ht="15" customHeight="1">
      <c r="P24" s="264"/>
      <c r="Q24" s="264"/>
      <c r="R24" s="264"/>
      <c r="S24" s="72"/>
      <c r="T24" s="17"/>
      <c r="U24" s="17"/>
    </row>
    <row r="25" spans="16:21" s="16" customFormat="1" ht="15" customHeight="1">
      <c r="P25" s="264"/>
      <c r="Q25" s="264"/>
      <c r="R25" s="264"/>
      <c r="S25" s="72"/>
      <c r="T25" s="17"/>
      <c r="U25" s="17"/>
    </row>
    <row r="26" spans="16:21" s="16" customFormat="1" ht="15" customHeight="1">
      <c r="P26" s="264"/>
      <c r="Q26" s="264"/>
      <c r="R26" s="264"/>
      <c r="S26" s="72"/>
      <c r="T26" s="17"/>
      <c r="U26" s="17"/>
    </row>
    <row r="27" spans="16:21" s="16" customFormat="1" ht="15" customHeight="1">
      <c r="P27" s="264"/>
      <c r="Q27" s="264"/>
      <c r="R27" s="264"/>
      <c r="S27" s="72"/>
      <c r="T27" s="17"/>
      <c r="U27" s="17"/>
    </row>
    <row r="28" spans="16:21" s="16" customFormat="1" ht="15" customHeight="1">
      <c r="P28" s="264"/>
      <c r="Q28" s="264"/>
      <c r="R28" s="264"/>
      <c r="S28" s="72"/>
      <c r="T28" s="17"/>
      <c r="U28" s="17"/>
    </row>
    <row r="29" spans="16:21" s="16" customFormat="1" ht="15" customHeight="1">
      <c r="P29" s="264"/>
      <c r="Q29" s="264"/>
      <c r="R29" s="264"/>
      <c r="S29" s="72"/>
      <c r="T29" s="17"/>
      <c r="U29" s="17"/>
    </row>
    <row r="30" spans="16:21" s="16" customFormat="1" ht="15" customHeight="1">
      <c r="P30" s="264"/>
      <c r="Q30" s="264"/>
      <c r="R30" s="264"/>
      <c r="S30" s="72"/>
      <c r="T30" s="17"/>
      <c r="U30" s="17"/>
    </row>
    <row r="31" spans="16:21" s="16" customFormat="1" ht="15" customHeight="1">
      <c r="P31" s="264"/>
      <c r="Q31" s="264"/>
      <c r="R31" s="264"/>
      <c r="S31" s="72"/>
      <c r="T31" s="17"/>
      <c r="U31" s="17"/>
    </row>
    <row r="32" spans="16:21" s="16" customFormat="1" ht="15" customHeight="1">
      <c r="P32" s="264"/>
      <c r="Q32" s="264"/>
      <c r="R32" s="264"/>
      <c r="S32" s="72"/>
      <c r="T32" s="17"/>
      <c r="U32" s="17"/>
    </row>
    <row r="33" spans="16:21" s="16" customFormat="1" ht="15" customHeight="1">
      <c r="P33" s="264"/>
      <c r="Q33" s="264"/>
      <c r="R33" s="264"/>
      <c r="S33" s="72"/>
      <c r="T33" s="17"/>
      <c r="U33" s="17"/>
    </row>
  </sheetData>
  <sheetProtection/>
  <mergeCells count="23">
    <mergeCell ref="V3:W3"/>
    <mergeCell ref="S3:S4"/>
    <mergeCell ref="S1:W1"/>
    <mergeCell ref="G3:G4"/>
    <mergeCell ref="M3:N3"/>
    <mergeCell ref="T3:U3"/>
    <mergeCell ref="P2:Q2"/>
    <mergeCell ref="T12:U12"/>
    <mergeCell ref="L21:N21"/>
    <mergeCell ref="C3:D3"/>
    <mergeCell ref="P3:Q3"/>
    <mergeCell ref="B3:B4"/>
    <mergeCell ref="L1:N1"/>
    <mergeCell ref="O1:R1"/>
    <mergeCell ref="R3:R4"/>
    <mergeCell ref="G1:K1"/>
    <mergeCell ref="E3:F3"/>
    <mergeCell ref="G21:K21"/>
    <mergeCell ref="S12:S13"/>
    <mergeCell ref="J3:K3"/>
    <mergeCell ref="B1:F1"/>
    <mergeCell ref="L3:L4"/>
    <mergeCell ref="O3:O4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="85" zoomScaleNormal="85" workbookViewId="0" topLeftCell="B1">
      <selection activeCell="J13" sqref="J13"/>
    </sheetView>
  </sheetViews>
  <sheetFormatPr defaultColWidth="9.00390625" defaultRowHeight="15" customHeight="1"/>
  <cols>
    <col min="1" max="1" width="9.00390625" style="3" hidden="1" customWidth="1"/>
    <col min="2" max="2" width="38.625" style="3" customWidth="1"/>
    <col min="3" max="6" width="10.625" style="3" customWidth="1"/>
    <col min="7" max="16384" width="9.00390625" style="3" customWidth="1"/>
  </cols>
  <sheetData>
    <row r="1" spans="2:6" s="5" customFormat="1" ht="42.75" customHeight="1">
      <c r="B1" s="404" t="s">
        <v>405</v>
      </c>
      <c r="C1" s="404"/>
      <c r="D1" s="404"/>
      <c r="E1" s="404"/>
      <c r="F1" s="404"/>
    </row>
    <row r="2" spans="2:6" s="7" customFormat="1" ht="17.25" customHeight="1">
      <c r="B2" s="6"/>
      <c r="C2" s="6"/>
      <c r="D2" s="6"/>
      <c r="F2" s="6" t="s">
        <v>272</v>
      </c>
    </row>
    <row r="3" spans="2:6" s="7" customFormat="1" ht="34.5" customHeight="1">
      <c r="B3" s="8" t="s">
        <v>21</v>
      </c>
      <c r="C3" s="9" t="s">
        <v>214</v>
      </c>
      <c r="D3" s="9" t="s">
        <v>213</v>
      </c>
      <c r="E3" s="270" t="s">
        <v>308</v>
      </c>
      <c r="F3" s="273" t="s">
        <v>215</v>
      </c>
    </row>
    <row r="4" spans="2:6" s="7" customFormat="1" ht="26.25" customHeight="1">
      <c r="B4" s="11" t="s">
        <v>23</v>
      </c>
      <c r="C4" s="167" t="s">
        <v>216</v>
      </c>
      <c r="D4" s="290">
        <v>-0.2</v>
      </c>
      <c r="E4" s="219" t="s">
        <v>334</v>
      </c>
      <c r="F4" s="169">
        <v>5.7</v>
      </c>
    </row>
    <row r="5" spans="2:6" s="7" customFormat="1" ht="26.25" customHeight="1">
      <c r="B5" s="13" t="s">
        <v>24</v>
      </c>
      <c r="C5" s="220" t="s">
        <v>295</v>
      </c>
      <c r="D5" s="221" t="s">
        <v>294</v>
      </c>
      <c r="E5" s="222" t="s">
        <v>216</v>
      </c>
      <c r="F5" s="169">
        <v>0.6</v>
      </c>
    </row>
    <row r="6" spans="2:6" s="7" customFormat="1" ht="26.25" customHeight="1">
      <c r="B6" s="12" t="s">
        <v>4</v>
      </c>
      <c r="C6" s="286">
        <v>427.6537</v>
      </c>
      <c r="D6" s="287">
        <v>9.22034992605056</v>
      </c>
      <c r="E6" s="170">
        <v>4275.6071</v>
      </c>
      <c r="F6" s="169">
        <v>9.298698954682123</v>
      </c>
    </row>
    <row r="7" spans="2:6" s="284" customFormat="1" ht="26.25" customHeight="1">
      <c r="B7" s="13" t="s">
        <v>423</v>
      </c>
      <c r="C7" s="286">
        <v>642.0999</v>
      </c>
      <c r="D7" s="287">
        <v>8.83296332492975</v>
      </c>
      <c r="E7" s="288">
        <v>3174.6035</v>
      </c>
      <c r="F7" s="289">
        <v>-1.6</v>
      </c>
    </row>
    <row r="8" spans="2:6" s="284" customFormat="1" ht="26.25" customHeight="1">
      <c r="B8" s="285" t="s">
        <v>331</v>
      </c>
      <c r="C8" s="286">
        <v>417.6448</v>
      </c>
      <c r="D8" s="287">
        <v>3.418793259878214</v>
      </c>
      <c r="E8" s="288">
        <v>2006.0365</v>
      </c>
      <c r="F8" s="289">
        <v>1</v>
      </c>
    </row>
    <row r="9" spans="2:6" s="284" customFormat="1" ht="26.25" customHeight="1">
      <c r="B9" s="398" t="s">
        <v>424</v>
      </c>
      <c r="C9" s="286">
        <v>4.4639</v>
      </c>
      <c r="D9" s="287">
        <v>-2.600859680129176</v>
      </c>
      <c r="E9" s="288">
        <v>35.435</v>
      </c>
      <c r="F9" s="289">
        <v>4.6</v>
      </c>
    </row>
    <row r="10" spans="2:6" s="7" customFormat="1" ht="26.25" customHeight="1">
      <c r="B10" s="11" t="s">
        <v>25</v>
      </c>
      <c r="C10" s="183" t="s">
        <v>275</v>
      </c>
      <c r="D10" s="184" t="s">
        <v>276</v>
      </c>
      <c r="E10" s="271">
        <v>1837.99695</v>
      </c>
      <c r="F10" s="179">
        <v>3.7</v>
      </c>
    </row>
    <row r="11" spans="2:6" s="7" customFormat="1" ht="26.25" customHeight="1">
      <c r="B11" s="181" t="s">
        <v>274</v>
      </c>
      <c r="C11" s="286">
        <v>62.1639</v>
      </c>
      <c r="D11" s="287">
        <v>7.485471524880396</v>
      </c>
      <c r="E11" s="265">
        <v>1128.4009</v>
      </c>
      <c r="F11" s="169">
        <v>6.635886179040028</v>
      </c>
    </row>
    <row r="12" spans="2:6" s="7" customFormat="1" ht="26.25" customHeight="1">
      <c r="B12" s="12" t="s">
        <v>26</v>
      </c>
      <c r="C12" s="286">
        <v>132.3803</v>
      </c>
      <c r="D12" s="287">
        <v>-33.57257122441361</v>
      </c>
      <c r="E12" s="265">
        <v>1460.164</v>
      </c>
      <c r="F12" s="169">
        <v>1.642115427693298</v>
      </c>
    </row>
    <row r="13" spans="2:11" s="7" customFormat="1" ht="26.25" customHeight="1">
      <c r="B13" s="11" t="s">
        <v>27</v>
      </c>
      <c r="C13" s="167" t="s">
        <v>216</v>
      </c>
      <c r="D13" s="168" t="s">
        <v>216</v>
      </c>
      <c r="E13" s="180">
        <v>23115.7565721956</v>
      </c>
      <c r="F13" s="380" t="s">
        <v>434</v>
      </c>
      <c r="K13" s="185" t="s">
        <v>277</v>
      </c>
    </row>
    <row r="14" spans="2:9" s="7" customFormat="1" ht="26.25" customHeight="1">
      <c r="B14" s="14" t="s">
        <v>28</v>
      </c>
      <c r="C14" s="170" t="s">
        <v>216</v>
      </c>
      <c r="D14" s="171" t="s">
        <v>216</v>
      </c>
      <c r="E14" s="172">
        <v>25095.3900160967</v>
      </c>
      <c r="F14" s="380" t="s">
        <v>435</v>
      </c>
      <c r="I14" s="166"/>
    </row>
    <row r="15" spans="2:6" s="7" customFormat="1" ht="26.25" customHeight="1">
      <c r="B15" s="14" t="s">
        <v>306</v>
      </c>
      <c r="C15" s="288" t="s">
        <v>413</v>
      </c>
      <c r="D15" s="266" t="s">
        <v>413</v>
      </c>
      <c r="E15" s="267">
        <v>1249.5294</v>
      </c>
      <c r="F15" s="268">
        <v>-11.64</v>
      </c>
    </row>
    <row r="16" spans="2:6" s="7" customFormat="1" ht="26.25" customHeight="1">
      <c r="B16" s="14" t="s">
        <v>307</v>
      </c>
      <c r="C16" s="288" t="s">
        <v>413</v>
      </c>
      <c r="D16" s="266" t="s">
        <v>413</v>
      </c>
      <c r="E16" s="392" t="s">
        <v>216</v>
      </c>
      <c r="F16" s="268">
        <v>-16.404919583727533</v>
      </c>
    </row>
    <row r="17" spans="2:6" s="7" customFormat="1" ht="26.25" customHeight="1">
      <c r="B17" s="14" t="s">
        <v>29</v>
      </c>
      <c r="C17" s="171">
        <v>104.5</v>
      </c>
      <c r="D17" s="378" t="s">
        <v>436</v>
      </c>
      <c r="E17" s="173">
        <v>102.9</v>
      </c>
      <c r="F17" s="378" t="s">
        <v>437</v>
      </c>
    </row>
    <row r="18" spans="2:6" s="7" customFormat="1" ht="26.25" customHeight="1">
      <c r="B18" s="14" t="s">
        <v>278</v>
      </c>
      <c r="C18" s="170">
        <v>46.01968904</v>
      </c>
      <c r="D18" s="171">
        <v>14.37</v>
      </c>
      <c r="E18" s="174">
        <v>527.01291406</v>
      </c>
      <c r="F18" s="169">
        <v>-0.41</v>
      </c>
    </row>
    <row r="19" spans="2:6" s="7" customFormat="1" ht="26.25" customHeight="1">
      <c r="B19" s="127" t="s">
        <v>217</v>
      </c>
      <c r="C19" s="175">
        <v>25.71515528</v>
      </c>
      <c r="D19" s="176">
        <v>15.02</v>
      </c>
      <c r="E19" s="177">
        <v>253.48848763</v>
      </c>
      <c r="F19" s="178">
        <v>-9.3</v>
      </c>
    </row>
    <row r="20" spans="2:4" s="7" customFormat="1" ht="18.75" customHeight="1">
      <c r="B20" s="15" t="s">
        <v>412</v>
      </c>
      <c r="C20" s="15"/>
      <c r="D20" s="15"/>
    </row>
    <row r="21" s="7" customFormat="1" ht="15" customHeight="1"/>
    <row r="22" s="7" customFormat="1" ht="15" customHeight="1">
      <c r="B22" s="182"/>
    </row>
    <row r="23" s="7" customFormat="1" ht="15" customHeight="1"/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J16" sqref="J16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05" t="s">
        <v>311</v>
      </c>
      <c r="B1" s="405"/>
      <c r="C1" s="405"/>
      <c r="D1" s="405"/>
      <c r="E1" s="405"/>
      <c r="F1" s="405"/>
      <c r="G1" s="405"/>
    </row>
    <row r="2" spans="1:7" ht="15">
      <c r="A2" s="274"/>
      <c r="B2" s="274"/>
      <c r="C2" s="274"/>
      <c r="D2" s="274"/>
      <c r="E2" s="274"/>
      <c r="F2" s="406" t="s">
        <v>312</v>
      </c>
      <c r="G2" s="406"/>
    </row>
    <row r="3" spans="1:7" ht="28.5">
      <c r="A3" s="407" t="s">
        <v>313</v>
      </c>
      <c r="B3" s="409" t="s">
        <v>314</v>
      </c>
      <c r="C3" s="410"/>
      <c r="D3" s="359" t="s">
        <v>24</v>
      </c>
      <c r="E3" s="409" t="s">
        <v>146</v>
      </c>
      <c r="F3" s="411"/>
      <c r="G3" s="411"/>
    </row>
    <row r="4" spans="1:7" ht="15">
      <c r="A4" s="408"/>
      <c r="B4" s="277" t="s">
        <v>315</v>
      </c>
      <c r="C4" s="277" t="s">
        <v>316</v>
      </c>
      <c r="D4" s="277" t="s">
        <v>317</v>
      </c>
      <c r="E4" s="277" t="s">
        <v>318</v>
      </c>
      <c r="F4" s="277" t="s">
        <v>319</v>
      </c>
      <c r="G4" s="275" t="s">
        <v>317</v>
      </c>
    </row>
    <row r="5" spans="1:7" ht="15">
      <c r="A5" s="278">
        <v>43405</v>
      </c>
      <c r="B5" s="281" t="s">
        <v>330</v>
      </c>
      <c r="C5" s="282" t="s">
        <v>330</v>
      </c>
      <c r="D5" s="282">
        <v>11.1</v>
      </c>
      <c r="E5" s="282">
        <v>-15.025947083230477</v>
      </c>
      <c r="F5" s="281">
        <v>1058.1812</v>
      </c>
      <c r="G5" s="283">
        <v>10.110193313314326</v>
      </c>
    </row>
    <row r="6" spans="1:7" ht="15">
      <c r="A6" s="276" t="s">
        <v>320</v>
      </c>
      <c r="B6" s="281">
        <v>10143.317219225068</v>
      </c>
      <c r="C6" s="282">
        <v>8.061895149586235</v>
      </c>
      <c r="D6" s="282">
        <v>10.9</v>
      </c>
      <c r="E6" s="282">
        <v>-1.858211771741253</v>
      </c>
      <c r="F6" s="281">
        <v>1152.0549</v>
      </c>
      <c r="G6" s="283">
        <v>9.026799535484685</v>
      </c>
    </row>
    <row r="7" spans="1:7" ht="15">
      <c r="A7" s="278">
        <v>43466</v>
      </c>
      <c r="B7" s="281" t="s">
        <v>330</v>
      </c>
      <c r="C7" s="282" t="s">
        <v>330</v>
      </c>
      <c r="D7" s="282" t="s">
        <v>330</v>
      </c>
      <c r="E7" s="282" t="s">
        <v>330</v>
      </c>
      <c r="F7" s="281">
        <v>133.8391</v>
      </c>
      <c r="G7" s="283">
        <v>8.298080657690306</v>
      </c>
    </row>
    <row r="8" spans="1:7" ht="15">
      <c r="A8" s="278" t="s">
        <v>322</v>
      </c>
      <c r="B8" s="281" t="s">
        <v>330</v>
      </c>
      <c r="C8" s="282" t="s">
        <v>330</v>
      </c>
      <c r="D8" s="282">
        <v>8.1</v>
      </c>
      <c r="E8" s="282" t="s">
        <v>216</v>
      </c>
      <c r="F8" s="281">
        <v>215.4711</v>
      </c>
      <c r="G8" s="283">
        <v>15.09</v>
      </c>
    </row>
    <row r="9" spans="1:7" ht="15">
      <c r="A9" s="291" t="s">
        <v>342</v>
      </c>
      <c r="B9" s="281">
        <v>2365.658627651061</v>
      </c>
      <c r="C9" s="282">
        <v>8.171342915012758</v>
      </c>
      <c r="D9" s="282">
        <v>8.6</v>
      </c>
      <c r="E9" s="282">
        <v>9.592997306725778</v>
      </c>
      <c r="F9" s="281">
        <v>337.0162</v>
      </c>
      <c r="G9" s="283">
        <v>13.044583714043824</v>
      </c>
    </row>
    <row r="10" spans="1:7" ht="15">
      <c r="A10" s="278" t="s">
        <v>404</v>
      </c>
      <c r="B10" s="281" t="s">
        <v>330</v>
      </c>
      <c r="C10" s="282" t="s">
        <v>330</v>
      </c>
      <c r="D10" s="282">
        <v>8.7</v>
      </c>
      <c r="E10" s="282">
        <v>-2.6856271239181666</v>
      </c>
      <c r="F10" s="281">
        <v>435.8406</v>
      </c>
      <c r="G10" s="283">
        <v>9.047797166972941</v>
      </c>
    </row>
    <row r="11" spans="1:7" ht="15">
      <c r="A11" s="278" t="s">
        <v>406</v>
      </c>
      <c r="B11" s="281" t="s">
        <v>330</v>
      </c>
      <c r="C11" s="282" t="s">
        <v>330</v>
      </c>
      <c r="D11" s="282">
        <v>7.4</v>
      </c>
      <c r="E11" s="282">
        <v>-2.9159647640636734</v>
      </c>
      <c r="F11" s="281">
        <v>530.8749</v>
      </c>
      <c r="G11" s="283">
        <v>6.69411086582879</v>
      </c>
    </row>
    <row r="12" spans="1:7" ht="15">
      <c r="A12" s="278" t="s">
        <v>407</v>
      </c>
      <c r="B12" s="281">
        <v>5106.87</v>
      </c>
      <c r="C12" s="282">
        <v>7.9</v>
      </c>
      <c r="D12" s="282">
        <v>8.4</v>
      </c>
      <c r="E12" s="282">
        <v>-22.86756338538484</v>
      </c>
      <c r="F12" s="281">
        <v>630.7169</v>
      </c>
      <c r="G12" s="283">
        <v>0.5912829071967849</v>
      </c>
    </row>
    <row r="13" spans="1:7" ht="15">
      <c r="A13" s="278" t="s">
        <v>409</v>
      </c>
      <c r="B13" s="281" t="s">
        <v>330</v>
      </c>
      <c r="C13" s="282" t="s">
        <v>330</v>
      </c>
      <c r="D13" s="282">
        <v>7.5</v>
      </c>
      <c r="E13" s="282">
        <v>34.725455419792866</v>
      </c>
      <c r="F13" s="281">
        <v>760.9917</v>
      </c>
      <c r="G13" s="283">
        <v>5.152050694619078</v>
      </c>
    </row>
    <row r="14" spans="1:7" ht="15">
      <c r="A14" s="278" t="s">
        <v>411</v>
      </c>
      <c r="B14" s="281" t="s">
        <v>330</v>
      </c>
      <c r="C14" s="282" t="s">
        <v>330</v>
      </c>
      <c r="D14" s="282">
        <v>5.6</v>
      </c>
      <c r="E14" s="282">
        <v>23.725299988040334</v>
      </c>
      <c r="F14" s="281">
        <v>844.788</v>
      </c>
      <c r="G14" s="283">
        <v>6.7</v>
      </c>
    </row>
    <row r="15" spans="1:7" ht="15">
      <c r="A15" s="381" t="s">
        <v>414</v>
      </c>
      <c r="B15" s="281">
        <v>8050.73</v>
      </c>
      <c r="C15" s="282">
        <v>7.2</v>
      </c>
      <c r="D15" s="282">
        <v>3.5</v>
      </c>
      <c r="E15" s="282">
        <v>0.3391699497282019</v>
      </c>
      <c r="F15" s="281">
        <v>963.6259</v>
      </c>
      <c r="G15" s="283">
        <v>5.9080974104099795</v>
      </c>
    </row>
    <row r="16" spans="1:7" ht="15">
      <c r="A16" s="278" t="s">
        <v>417</v>
      </c>
      <c r="B16" s="281" t="s">
        <v>330</v>
      </c>
      <c r="C16" s="282" t="s">
        <v>330</v>
      </c>
      <c r="D16" s="282">
        <v>2.3</v>
      </c>
      <c r="E16" s="282">
        <v>13.411755083634887</v>
      </c>
      <c r="F16" s="281">
        <v>1066.237</v>
      </c>
      <c r="G16" s="283">
        <v>6.586767684997156</v>
      </c>
    </row>
    <row r="17" spans="1:7" ht="15">
      <c r="A17" s="399" t="s">
        <v>425</v>
      </c>
      <c r="B17" s="281" t="s">
        <v>330</v>
      </c>
      <c r="C17" s="282" t="s">
        <v>330</v>
      </c>
      <c r="D17" s="282">
        <v>0.6</v>
      </c>
      <c r="E17" s="282">
        <v>7.485471524880396</v>
      </c>
      <c r="F17" s="281">
        <v>1128.4009</v>
      </c>
      <c r="G17" s="283">
        <v>6.635886179040028</v>
      </c>
    </row>
    <row r="18" spans="1:7" ht="15">
      <c r="A18" s="279"/>
      <c r="B18" s="280"/>
      <c r="C18" s="280"/>
      <c r="D18" s="280"/>
      <c r="E18" s="280"/>
      <c r="F18" s="280"/>
      <c r="G18" s="280"/>
    </row>
    <row r="19" spans="1:7" ht="15">
      <c r="A19" s="279"/>
      <c r="B19" s="280"/>
      <c r="C19" s="280"/>
      <c r="D19" s="280"/>
      <c r="E19" s="280"/>
      <c r="F19" s="280"/>
      <c r="G19" s="280"/>
    </row>
    <row r="20" spans="1:7" ht="15">
      <c r="A20" s="407" t="s">
        <v>313</v>
      </c>
      <c r="B20" s="409" t="s">
        <v>23</v>
      </c>
      <c r="C20" s="410"/>
      <c r="D20" s="409" t="s">
        <v>4</v>
      </c>
      <c r="E20" s="411"/>
      <c r="F20" s="411"/>
      <c r="G20" s="411"/>
    </row>
    <row r="21" spans="1:7" ht="15">
      <c r="A21" s="408"/>
      <c r="B21" s="277" t="s">
        <v>318</v>
      </c>
      <c r="C21" s="277" t="s">
        <v>317</v>
      </c>
      <c r="D21" s="277" t="s">
        <v>321</v>
      </c>
      <c r="E21" s="277" t="s">
        <v>318</v>
      </c>
      <c r="F21" s="277" t="s">
        <v>319</v>
      </c>
      <c r="G21" s="275" t="s">
        <v>317</v>
      </c>
    </row>
    <row r="22" spans="1:7" ht="15">
      <c r="A22" s="278">
        <v>43405</v>
      </c>
      <c r="B22" s="282">
        <v>5.1</v>
      </c>
      <c r="C22" s="282">
        <v>6.8</v>
      </c>
      <c r="D22" s="281">
        <v>391.5513</v>
      </c>
      <c r="E22" s="282">
        <v>9.402369710885878</v>
      </c>
      <c r="F22" s="281">
        <v>3911.8556</v>
      </c>
      <c r="G22" s="283">
        <v>9.71376215870805</v>
      </c>
    </row>
    <row r="23" spans="1:7" ht="15">
      <c r="A23" s="276" t="s">
        <v>320</v>
      </c>
      <c r="B23" s="282">
        <v>6.5</v>
      </c>
      <c r="C23" s="282">
        <v>6.8</v>
      </c>
      <c r="D23" s="281">
        <v>356.2358</v>
      </c>
      <c r="E23" s="282">
        <v>9.310898109590184</v>
      </c>
      <c r="F23" s="281">
        <v>4268.0914</v>
      </c>
      <c r="G23" s="283">
        <v>9.680023606911718</v>
      </c>
    </row>
    <row r="24" spans="1:7" ht="15">
      <c r="A24" s="278">
        <v>43466</v>
      </c>
      <c r="B24" s="282" t="s">
        <v>330</v>
      </c>
      <c r="C24" s="282" t="s">
        <v>330</v>
      </c>
      <c r="D24" s="281" t="s">
        <v>330</v>
      </c>
      <c r="E24" s="282" t="s">
        <v>330</v>
      </c>
      <c r="F24" s="281" t="s">
        <v>330</v>
      </c>
      <c r="G24" s="283" t="s">
        <v>330</v>
      </c>
    </row>
    <row r="25" spans="1:7" ht="15">
      <c r="A25" s="278" t="s">
        <v>322</v>
      </c>
      <c r="B25" s="282" t="s">
        <v>216</v>
      </c>
      <c r="C25" s="282">
        <v>6.5</v>
      </c>
      <c r="D25" s="281" t="s">
        <v>216</v>
      </c>
      <c r="E25" s="282" t="s">
        <v>216</v>
      </c>
      <c r="F25" s="281">
        <v>775.726761053425</v>
      </c>
      <c r="G25" s="283">
        <v>9.998993360785775</v>
      </c>
    </row>
    <row r="26" spans="1:7" ht="15">
      <c r="A26" s="291" t="s">
        <v>342</v>
      </c>
      <c r="B26" s="282">
        <v>9.3</v>
      </c>
      <c r="C26" s="282">
        <v>8.1</v>
      </c>
      <c r="D26" s="281">
        <v>399.9651</v>
      </c>
      <c r="E26" s="282">
        <v>9.455419980148534</v>
      </c>
      <c r="F26" s="281">
        <v>1175.69186105342</v>
      </c>
      <c r="G26" s="283">
        <v>9.81346722506487</v>
      </c>
    </row>
    <row r="27" spans="1:7" ht="15">
      <c r="A27" s="278" t="s">
        <v>404</v>
      </c>
      <c r="B27" s="282">
        <v>7.4</v>
      </c>
      <c r="C27" s="282">
        <v>7.9</v>
      </c>
      <c r="D27" s="281">
        <v>362.5345</v>
      </c>
      <c r="E27" s="282">
        <v>8.515647215528972</v>
      </c>
      <c r="F27" s="281">
        <v>1538.2264</v>
      </c>
      <c r="G27" s="283">
        <v>9.504807144357713</v>
      </c>
    </row>
    <row r="28" spans="1:7" ht="15">
      <c r="A28" s="278" t="s">
        <v>406</v>
      </c>
      <c r="B28" s="282">
        <v>6</v>
      </c>
      <c r="C28" s="282">
        <v>7.5</v>
      </c>
      <c r="D28" s="281">
        <v>374.230866487175</v>
      </c>
      <c r="E28" s="282">
        <v>9.35100955418018</v>
      </c>
      <c r="F28" s="281">
        <v>1912.45726648718</v>
      </c>
      <c r="G28" s="283">
        <v>9.474684164184623</v>
      </c>
    </row>
    <row r="29" spans="1:7" ht="15">
      <c r="A29" s="278" t="s">
        <v>407</v>
      </c>
      <c r="B29" s="282">
        <v>7.5</v>
      </c>
      <c r="C29" s="282">
        <v>7.5</v>
      </c>
      <c r="D29" s="281">
        <v>384.7018</v>
      </c>
      <c r="E29" s="282">
        <v>11.79340837531258</v>
      </c>
      <c r="F29" s="281">
        <v>2297.15906648718</v>
      </c>
      <c r="G29" s="283">
        <v>9.85626881192647</v>
      </c>
    </row>
    <row r="30" spans="1:7" ht="15">
      <c r="A30" s="374" t="s">
        <v>409</v>
      </c>
      <c r="B30" s="282">
        <v>8.2</v>
      </c>
      <c r="C30" s="282">
        <v>7.6</v>
      </c>
      <c r="D30" s="281">
        <v>377.3044</v>
      </c>
      <c r="E30" s="282">
        <v>8.651501708656696</v>
      </c>
      <c r="F30" s="281">
        <v>2674.463466487175</v>
      </c>
      <c r="G30" s="283">
        <v>9.68468805802975</v>
      </c>
    </row>
    <row r="31" spans="1:7" ht="15">
      <c r="A31" s="278" t="s">
        <v>411</v>
      </c>
      <c r="B31" s="282">
        <v>4.5</v>
      </c>
      <c r="C31" s="282">
        <v>7.2</v>
      </c>
      <c r="D31" s="281">
        <v>377.352457716175</v>
      </c>
      <c r="E31" s="282">
        <v>8.2</v>
      </c>
      <c r="F31" s="281">
        <v>3051.81256672612</v>
      </c>
      <c r="G31" s="283">
        <v>9.496355299825908</v>
      </c>
    </row>
    <row r="32" spans="1:7" ht="15">
      <c r="A32" s="381" t="s">
        <v>414</v>
      </c>
      <c r="B32" s="282">
        <v>0.6</v>
      </c>
      <c r="C32" s="282">
        <v>6.5</v>
      </c>
      <c r="D32" s="281">
        <v>373.9612</v>
      </c>
      <c r="E32" s="282">
        <v>9.296580152662841</v>
      </c>
      <c r="F32" s="281">
        <v>3425.77386648718</v>
      </c>
      <c r="G32" s="283">
        <v>9.474519145921434</v>
      </c>
    </row>
    <row r="33" spans="1:7" ht="15">
      <c r="A33" s="278" t="s">
        <v>417</v>
      </c>
      <c r="B33" s="282">
        <v>0.6</v>
      </c>
      <c r="C33" s="282">
        <v>6</v>
      </c>
      <c r="D33" s="281">
        <v>422.1796</v>
      </c>
      <c r="E33" s="282">
        <v>7.970069721039124</v>
      </c>
      <c r="F33" s="281">
        <v>3847.95346648718</v>
      </c>
      <c r="G33" s="283">
        <v>9.307413447030385</v>
      </c>
    </row>
    <row r="34" spans="1:7" ht="15">
      <c r="A34" s="399" t="s">
        <v>425</v>
      </c>
      <c r="B34" s="282">
        <v>-0.2</v>
      </c>
      <c r="C34" s="282">
        <v>5.7</v>
      </c>
      <c r="D34" s="281">
        <v>427.6537</v>
      </c>
      <c r="E34" s="282">
        <v>9.22034992605056</v>
      </c>
      <c r="F34" s="281">
        <v>4275.6071</v>
      </c>
      <c r="G34" s="283">
        <v>9.298698954682123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50390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12" t="s">
        <v>30</v>
      </c>
      <c r="C1" s="412"/>
      <c r="D1" s="412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5" t="s">
        <v>32</v>
      </c>
      <c r="C3" s="352" t="s">
        <v>395</v>
      </c>
      <c r="D3" s="299" t="s">
        <v>394</v>
      </c>
    </row>
    <row r="4" spans="2:4" s="7" customFormat="1" ht="15" customHeight="1">
      <c r="B4" s="122" t="s">
        <v>33</v>
      </c>
      <c r="C4" s="372">
        <v>-0.2</v>
      </c>
      <c r="D4" s="353">
        <v>5.7</v>
      </c>
    </row>
    <row r="5" spans="2:4" s="7" customFormat="1" ht="15" customHeight="1">
      <c r="B5" s="126" t="s">
        <v>34</v>
      </c>
      <c r="C5" s="354">
        <v>9.6</v>
      </c>
      <c r="D5" s="355">
        <v>7.6</v>
      </c>
    </row>
    <row r="6" spans="2:4" s="7" customFormat="1" ht="15" customHeight="1">
      <c r="B6" s="126" t="s">
        <v>35</v>
      </c>
      <c r="C6" s="354">
        <v>-7.5</v>
      </c>
      <c r="D6" s="355">
        <v>4.5</v>
      </c>
    </row>
    <row r="7" spans="2:4" s="7" customFormat="1" ht="15" customHeight="1">
      <c r="B7" s="145" t="s">
        <v>250</v>
      </c>
      <c r="C7" s="354">
        <v>-2</v>
      </c>
      <c r="D7" s="355">
        <v>2.2</v>
      </c>
    </row>
    <row r="8" spans="2:4" s="7" customFormat="1" ht="15" customHeight="1">
      <c r="B8" s="126" t="s">
        <v>36</v>
      </c>
      <c r="C8" s="354">
        <v>27.7</v>
      </c>
      <c r="D8" s="355">
        <v>9.1</v>
      </c>
    </row>
    <row r="9" spans="2:4" s="7" customFormat="1" ht="15" customHeight="1">
      <c r="B9" s="126" t="s">
        <v>37</v>
      </c>
      <c r="C9" s="354">
        <v>-11.8</v>
      </c>
      <c r="D9" s="355">
        <v>6.472727272727273</v>
      </c>
    </row>
    <row r="10" spans="2:4" s="7" customFormat="1" ht="15" customHeight="1">
      <c r="B10" s="126" t="s">
        <v>38</v>
      </c>
      <c r="C10" s="356">
        <v>19.8</v>
      </c>
      <c r="D10" s="355">
        <v>16.9</v>
      </c>
    </row>
    <row r="11" spans="2:4" s="7" customFormat="1" ht="15" customHeight="1">
      <c r="B11" s="126" t="s">
        <v>39</v>
      </c>
      <c r="C11" s="356">
        <v>-9.9</v>
      </c>
      <c r="D11" s="355">
        <v>4.1</v>
      </c>
    </row>
    <row r="12" spans="2:4" s="7" customFormat="1" ht="15" customHeight="1">
      <c r="B12" s="126" t="s">
        <v>40</v>
      </c>
      <c r="C12" s="354">
        <v>15.5</v>
      </c>
      <c r="D12" s="355">
        <v>9.2</v>
      </c>
    </row>
    <row r="13" spans="2:4" s="7" customFormat="1" ht="15" customHeight="1">
      <c r="B13" s="126" t="s">
        <v>41</v>
      </c>
      <c r="C13" s="354">
        <v>-10.9</v>
      </c>
      <c r="D13" s="355">
        <v>-2.9181818181818184</v>
      </c>
    </row>
    <row r="14" spans="2:4" s="7" customFormat="1" ht="15" customHeight="1">
      <c r="B14" s="126" t="s">
        <v>42</v>
      </c>
      <c r="C14" s="354">
        <v>0.7</v>
      </c>
      <c r="D14" s="355">
        <v>6.9</v>
      </c>
    </row>
    <row r="15" spans="2:4" s="7" customFormat="1" ht="15" customHeight="1">
      <c r="B15" s="126" t="s">
        <v>43</v>
      </c>
      <c r="C15" s="356">
        <v>-2.6</v>
      </c>
      <c r="D15" s="355">
        <v>3.4</v>
      </c>
    </row>
    <row r="16" spans="2:4" s="7" customFormat="1" ht="15" customHeight="1">
      <c r="B16" s="126" t="s">
        <v>44</v>
      </c>
      <c r="C16" s="354">
        <v>-5.5</v>
      </c>
      <c r="D16" s="355">
        <v>-0.3181818181818182</v>
      </c>
    </row>
    <row r="17" spans="2:4" s="7" customFormat="1" ht="15" customHeight="1">
      <c r="B17" s="126" t="s">
        <v>45</v>
      </c>
      <c r="C17" s="356">
        <v>14.4</v>
      </c>
      <c r="D17" s="355">
        <v>12.52727272727273</v>
      </c>
    </row>
    <row r="18" spans="2:4" s="7" customFormat="1" ht="15" customHeight="1">
      <c r="B18" s="126" t="s">
        <v>46</v>
      </c>
      <c r="C18" s="354">
        <v>10.7</v>
      </c>
      <c r="D18" s="355">
        <v>11.3</v>
      </c>
    </row>
    <row r="19" spans="2:4" s="7" customFormat="1" ht="15" customHeight="1">
      <c r="B19" s="159" t="s">
        <v>271</v>
      </c>
      <c r="C19" s="354">
        <v>2.8</v>
      </c>
      <c r="D19" s="355">
        <v>8</v>
      </c>
    </row>
    <row r="20" spans="2:4" s="7" customFormat="1" ht="15" customHeight="1">
      <c r="B20" s="126" t="s">
        <v>47</v>
      </c>
      <c r="C20" s="354">
        <v>0.5</v>
      </c>
      <c r="D20" s="355">
        <v>6.6</v>
      </c>
    </row>
    <row r="21" spans="2:4" s="7" customFormat="1" ht="15" customHeight="1">
      <c r="B21" s="126" t="s">
        <v>48</v>
      </c>
      <c r="C21" s="354">
        <v>-12</v>
      </c>
      <c r="D21" s="355">
        <v>5.9</v>
      </c>
    </row>
    <row r="22" spans="2:4" s="7" customFormat="1" ht="15" customHeight="1">
      <c r="B22" s="126" t="s">
        <v>49</v>
      </c>
      <c r="C22" s="356">
        <v>11</v>
      </c>
      <c r="D22" s="355">
        <v>9.4</v>
      </c>
    </row>
    <row r="23" spans="2:4" s="7" customFormat="1" ht="15" customHeight="1">
      <c r="B23" s="126" t="s">
        <v>50</v>
      </c>
      <c r="C23" s="354">
        <v>-8.2</v>
      </c>
      <c r="D23" s="355">
        <v>6.345454545454545</v>
      </c>
    </row>
    <row r="24" spans="2:4" s="7" customFormat="1" ht="15" customHeight="1">
      <c r="B24" s="126" t="s">
        <v>51</v>
      </c>
      <c r="C24" s="354">
        <v>9.8</v>
      </c>
      <c r="D24" s="355">
        <v>13.12727272727273</v>
      </c>
    </row>
    <row r="25" spans="2:4" s="7" customFormat="1" ht="15" customHeight="1">
      <c r="B25" s="126" t="s">
        <v>52</v>
      </c>
      <c r="C25" s="354">
        <v>9.8</v>
      </c>
      <c r="D25" s="355">
        <v>7.9</v>
      </c>
    </row>
    <row r="26" spans="2:4" s="7" customFormat="1" ht="15" customHeight="1">
      <c r="B26" s="126" t="s">
        <v>53</v>
      </c>
      <c r="C26" s="354">
        <v>-12.1</v>
      </c>
      <c r="D26" s="355">
        <v>0.2</v>
      </c>
    </row>
    <row r="27" spans="2:4" s="7" customFormat="1" ht="15" customHeight="1">
      <c r="B27" s="105" t="s">
        <v>54</v>
      </c>
      <c r="C27" s="357">
        <v>21.9</v>
      </c>
      <c r="D27" s="358">
        <v>17.62727272727272</v>
      </c>
    </row>
    <row r="28" spans="2:10" s="7" customFormat="1" ht="15" customHeight="1">
      <c r="B28" s="72" t="s">
        <v>55</v>
      </c>
      <c r="C28" s="72"/>
      <c r="J28" s="166" t="s">
        <v>273</v>
      </c>
    </row>
    <row r="29" s="7" customFormat="1" ht="15" customHeight="1"/>
    <row r="30" s="7" customFormat="1" ht="15" customHeight="1"/>
    <row r="31" s="7" customFormat="1" ht="24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20.00390625" style="0" customWidth="1"/>
    <col min="2" max="2" width="13.00390625" style="0" customWidth="1"/>
  </cols>
  <sheetData>
    <row r="1" spans="1:2" ht="42.75" customHeight="1">
      <c r="A1" s="413" t="s">
        <v>396</v>
      </c>
      <c r="B1" s="413"/>
    </row>
    <row r="2" spans="1:2" ht="42.75" customHeight="1">
      <c r="A2" s="414" t="s">
        <v>426</v>
      </c>
      <c r="B2" s="415"/>
    </row>
    <row r="3" spans="1:2" s="362" customFormat="1" ht="30" customHeight="1">
      <c r="A3" s="360" t="s">
        <v>21</v>
      </c>
      <c r="B3" s="361" t="s">
        <v>22</v>
      </c>
    </row>
    <row r="4" spans="1:2" s="362" customFormat="1" ht="30" customHeight="1">
      <c r="A4" s="363" t="s">
        <v>397</v>
      </c>
      <c r="B4" s="364">
        <v>-9</v>
      </c>
    </row>
    <row r="5" spans="1:2" s="362" customFormat="1" ht="30" customHeight="1">
      <c r="A5" s="363" t="s">
        <v>402</v>
      </c>
      <c r="B5" s="365">
        <v>1.6</v>
      </c>
    </row>
    <row r="6" spans="1:2" s="362" customFormat="1" ht="30" customHeight="1">
      <c r="A6" s="363" t="s">
        <v>398</v>
      </c>
      <c r="B6" s="365">
        <v>10.65699846187651</v>
      </c>
    </row>
    <row r="7" spans="1:2" s="362" customFormat="1" ht="30" customHeight="1">
      <c r="A7" s="363" t="s">
        <v>399</v>
      </c>
      <c r="B7" s="365">
        <v>16</v>
      </c>
    </row>
    <row r="8" spans="1:2" s="362" customFormat="1" ht="30" customHeight="1">
      <c r="A8" s="363" t="s">
        <v>400</v>
      </c>
      <c r="B8" s="364">
        <v>-11.7</v>
      </c>
    </row>
    <row r="9" spans="1:2" s="362" customFormat="1" ht="30" customHeight="1">
      <c r="A9" s="363" t="s">
        <v>403</v>
      </c>
      <c r="B9" s="364">
        <v>-7</v>
      </c>
    </row>
    <row r="10" spans="1:2" s="362" customFormat="1" ht="30" customHeight="1">
      <c r="A10" s="363" t="s">
        <v>401</v>
      </c>
      <c r="B10" s="366">
        <v>-7.1</v>
      </c>
    </row>
    <row r="11" spans="1:2" s="362" customFormat="1" ht="30" customHeight="1">
      <c r="A11" s="377" t="s">
        <v>410</v>
      </c>
      <c r="B11" s="403" t="s">
        <v>458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H1">
      <selection activeCell="N24" sqref="N24:O24"/>
    </sheetView>
  </sheetViews>
  <sheetFormatPr defaultColWidth="9.00390625" defaultRowHeight="14.25"/>
  <cols>
    <col min="1" max="1" width="4.25390625" style="3" customWidth="1"/>
    <col min="2" max="2" width="17.375" style="107" customWidth="1"/>
    <col min="3" max="5" width="14.00390625" style="107" customWidth="1"/>
    <col min="6" max="6" width="5.875" style="107" customWidth="1"/>
    <col min="7" max="7" width="16.875" style="107" customWidth="1"/>
    <col min="8" max="9" width="11.50390625" style="107" customWidth="1"/>
    <col min="10" max="10" width="14.375" style="107" customWidth="1"/>
    <col min="11" max="11" width="9.00390625" style="3" customWidth="1"/>
    <col min="12" max="12" width="33.375" style="107" customWidth="1"/>
    <col min="13" max="14" width="11.50390625" style="107" customWidth="1"/>
    <col min="15" max="15" width="14.375" style="107" customWidth="1"/>
    <col min="16" max="16384" width="9.00390625" style="3" customWidth="1"/>
  </cols>
  <sheetData>
    <row r="1" spans="2:15" s="5" customFormat="1" ht="29.25" customHeight="1">
      <c r="B1" s="416" t="s">
        <v>56</v>
      </c>
      <c r="C1" s="416"/>
      <c r="D1" s="416"/>
      <c r="E1" s="416"/>
      <c r="F1" s="79"/>
      <c r="G1" s="416" t="s">
        <v>56</v>
      </c>
      <c r="H1" s="416"/>
      <c r="I1" s="416"/>
      <c r="J1" s="416"/>
      <c r="L1" s="416" t="s">
        <v>56</v>
      </c>
      <c r="M1" s="416"/>
      <c r="N1" s="416"/>
      <c r="O1" s="416"/>
    </row>
    <row r="2" spans="2:12" s="7" customFormat="1" ht="15" customHeight="1">
      <c r="B2" s="16"/>
      <c r="G2" s="16"/>
      <c r="L2" s="16"/>
    </row>
    <row r="3" spans="2:15" s="7" customFormat="1" ht="15" customHeight="1">
      <c r="B3" s="74" t="s">
        <v>32</v>
      </c>
      <c r="C3" s="10" t="s">
        <v>57</v>
      </c>
      <c r="D3" s="270" t="s">
        <v>308</v>
      </c>
      <c r="E3" s="273" t="s">
        <v>309</v>
      </c>
      <c r="F3" s="16"/>
      <c r="G3" s="74" t="s">
        <v>32</v>
      </c>
      <c r="H3" s="10" t="s">
        <v>57</v>
      </c>
      <c r="I3" s="272" t="s">
        <v>308</v>
      </c>
      <c r="J3" s="273" t="s">
        <v>309</v>
      </c>
      <c r="L3" s="142" t="s">
        <v>32</v>
      </c>
      <c r="M3" s="141" t="s">
        <v>57</v>
      </c>
      <c r="N3" s="272" t="s">
        <v>308</v>
      </c>
      <c r="O3" s="273" t="s">
        <v>309</v>
      </c>
    </row>
    <row r="4" spans="2:15" s="7" customFormat="1" ht="15" customHeight="1">
      <c r="B4" s="146" t="s">
        <v>260</v>
      </c>
      <c r="C4" s="147" t="s">
        <v>261</v>
      </c>
      <c r="D4" s="215">
        <v>1907.5678</v>
      </c>
      <c r="E4" s="216">
        <v>-11.6454</v>
      </c>
      <c r="F4" s="16"/>
      <c r="G4" s="195" t="s">
        <v>335</v>
      </c>
      <c r="H4" s="196" t="s">
        <v>58</v>
      </c>
      <c r="I4" s="199">
        <v>867.23</v>
      </c>
      <c r="J4" s="200">
        <v>26.9</v>
      </c>
      <c r="L4" s="211" t="s">
        <v>337</v>
      </c>
      <c r="M4" s="212" t="s">
        <v>332</v>
      </c>
      <c r="N4" s="207">
        <v>0.18</v>
      </c>
      <c r="O4" s="208">
        <v>64.7</v>
      </c>
    </row>
    <row r="5" spans="2:15" s="7" customFormat="1" ht="15" customHeight="1">
      <c r="B5" s="195" t="s">
        <v>60</v>
      </c>
      <c r="C5" s="196" t="s">
        <v>58</v>
      </c>
      <c r="D5" s="191">
        <v>157.11</v>
      </c>
      <c r="E5" s="192">
        <v>15.6</v>
      </c>
      <c r="F5" s="16"/>
      <c r="G5" s="195" t="s">
        <v>95</v>
      </c>
      <c r="H5" s="196" t="s">
        <v>58</v>
      </c>
      <c r="I5" s="199">
        <v>1352.75</v>
      </c>
      <c r="J5" s="200">
        <v>5.4</v>
      </c>
      <c r="L5" s="195" t="s">
        <v>79</v>
      </c>
      <c r="M5" s="196" t="s">
        <v>80</v>
      </c>
      <c r="N5" s="199">
        <v>54.24</v>
      </c>
      <c r="O5" s="209">
        <v>3.9</v>
      </c>
    </row>
    <row r="6" spans="2:15" s="7" customFormat="1" ht="15" customHeight="1">
      <c r="B6" s="195" t="s">
        <v>62</v>
      </c>
      <c r="C6" s="196" t="s">
        <v>58</v>
      </c>
      <c r="D6" s="191">
        <v>61.05</v>
      </c>
      <c r="E6" s="192">
        <v>-44.3</v>
      </c>
      <c r="F6" s="16"/>
      <c r="G6" s="195" t="s">
        <v>251</v>
      </c>
      <c r="H6" s="196" t="s">
        <v>253</v>
      </c>
      <c r="I6" s="199">
        <v>2647.97</v>
      </c>
      <c r="J6" s="200">
        <v>-1.2</v>
      </c>
      <c r="L6" s="195" t="s">
        <v>263</v>
      </c>
      <c r="M6" s="196" t="s">
        <v>80</v>
      </c>
      <c r="N6" s="199">
        <v>19.12</v>
      </c>
      <c r="O6" s="209">
        <v>127.8</v>
      </c>
    </row>
    <row r="7" spans="2:15" s="7" customFormat="1" ht="15" customHeight="1">
      <c r="B7" s="195" t="s">
        <v>64</v>
      </c>
      <c r="C7" s="196" t="s">
        <v>58</v>
      </c>
      <c r="D7" s="191">
        <v>16.42</v>
      </c>
      <c r="E7" s="192">
        <v>-11.6</v>
      </c>
      <c r="F7" s="16"/>
      <c r="G7" s="195" t="s">
        <v>97</v>
      </c>
      <c r="H7" s="196" t="s">
        <v>58</v>
      </c>
      <c r="I7" s="199">
        <v>466.9</v>
      </c>
      <c r="J7" s="200">
        <v>-4.5</v>
      </c>
      <c r="L7" s="195" t="s">
        <v>264</v>
      </c>
      <c r="M7" s="196" t="s">
        <v>80</v>
      </c>
      <c r="N7" s="199">
        <v>25.6</v>
      </c>
      <c r="O7" s="209">
        <v>-22.1</v>
      </c>
    </row>
    <row r="8" spans="2:15" s="7" customFormat="1" ht="15" customHeight="1">
      <c r="B8" s="195" t="s">
        <v>245</v>
      </c>
      <c r="C8" s="196" t="s">
        <v>58</v>
      </c>
      <c r="D8" s="191">
        <v>100.93</v>
      </c>
      <c r="E8" s="192">
        <v>-6.9</v>
      </c>
      <c r="F8" s="16"/>
      <c r="G8" s="195" t="s">
        <v>98</v>
      </c>
      <c r="H8" s="196" t="s">
        <v>58</v>
      </c>
      <c r="I8" s="199">
        <v>42.65</v>
      </c>
      <c r="J8" s="200">
        <v>-54</v>
      </c>
      <c r="L8" s="195" t="s">
        <v>265</v>
      </c>
      <c r="M8" s="196" t="s">
        <v>80</v>
      </c>
      <c r="N8" s="199">
        <v>4.85</v>
      </c>
      <c r="O8" s="209">
        <v>-10.8</v>
      </c>
    </row>
    <row r="9" spans="2:15" s="7" customFormat="1" ht="15" customHeight="1">
      <c r="B9" s="195" t="s">
        <v>68</v>
      </c>
      <c r="C9" s="196" t="s">
        <v>58</v>
      </c>
      <c r="D9" s="191">
        <v>18.22</v>
      </c>
      <c r="E9" s="192">
        <v>13.2</v>
      </c>
      <c r="F9" s="16"/>
      <c r="G9" s="203" t="s">
        <v>262</v>
      </c>
      <c r="H9" s="204" t="s">
        <v>254</v>
      </c>
      <c r="I9" s="199">
        <v>23.6</v>
      </c>
      <c r="J9" s="200">
        <v>-11.9</v>
      </c>
      <c r="L9" s="195" t="s">
        <v>338</v>
      </c>
      <c r="M9" s="196" t="s">
        <v>80</v>
      </c>
      <c r="N9" s="199">
        <v>4.18</v>
      </c>
      <c r="O9" s="209">
        <v>-2.6</v>
      </c>
    </row>
    <row r="10" spans="2:15" s="7" customFormat="1" ht="15" customHeight="1">
      <c r="B10" s="195" t="s">
        <v>246</v>
      </c>
      <c r="C10" s="196" t="s">
        <v>58</v>
      </c>
      <c r="D10" s="191">
        <v>28.05</v>
      </c>
      <c r="E10" s="192">
        <v>32.8</v>
      </c>
      <c r="F10" s="16"/>
      <c r="G10" s="195" t="s">
        <v>59</v>
      </c>
      <c r="H10" s="196" t="s">
        <v>58</v>
      </c>
      <c r="I10" s="199">
        <v>176.1</v>
      </c>
      <c r="J10" s="200">
        <v>9.4</v>
      </c>
      <c r="L10" s="195" t="s">
        <v>266</v>
      </c>
      <c r="M10" s="196" t="s">
        <v>80</v>
      </c>
      <c r="N10" s="199">
        <v>4.08</v>
      </c>
      <c r="O10" s="209">
        <v>35</v>
      </c>
    </row>
    <row r="11" spans="2:15" s="7" customFormat="1" ht="15" customHeight="1">
      <c r="B11" s="195" t="s">
        <v>70</v>
      </c>
      <c r="C11" s="196" t="s">
        <v>71</v>
      </c>
      <c r="D11" s="191">
        <v>62.39</v>
      </c>
      <c r="E11" s="192">
        <v>1.2</v>
      </c>
      <c r="F11" s="16"/>
      <c r="G11" s="195" t="s">
        <v>61</v>
      </c>
      <c r="H11" s="196" t="s">
        <v>58</v>
      </c>
      <c r="I11" s="199">
        <v>171.62</v>
      </c>
      <c r="J11" s="200">
        <v>-15.5</v>
      </c>
      <c r="L11" s="195" t="s">
        <v>83</v>
      </c>
      <c r="M11" s="196" t="s">
        <v>80</v>
      </c>
      <c r="N11" s="199">
        <v>1.04</v>
      </c>
      <c r="O11" s="269">
        <v>6.3</v>
      </c>
    </row>
    <row r="12" spans="2:15" s="7" customFormat="1" ht="15" customHeight="1">
      <c r="B12" s="393" t="s">
        <v>416</v>
      </c>
      <c r="C12" s="196" t="s">
        <v>58</v>
      </c>
      <c r="D12" s="191">
        <v>198.72</v>
      </c>
      <c r="E12" s="192">
        <v>5.9</v>
      </c>
      <c r="F12" s="16"/>
      <c r="G12" s="195" t="s">
        <v>63</v>
      </c>
      <c r="H12" s="196" t="s">
        <v>58</v>
      </c>
      <c r="I12" s="199">
        <v>20.44</v>
      </c>
      <c r="J12" s="200">
        <v>-48.3</v>
      </c>
      <c r="L12" s="195" t="s">
        <v>291</v>
      </c>
      <c r="M12" s="196" t="s">
        <v>292</v>
      </c>
      <c r="N12" s="199">
        <v>181</v>
      </c>
      <c r="O12" s="209">
        <v>115.5</v>
      </c>
    </row>
    <row r="13" spans="2:15" s="7" customFormat="1" ht="15" customHeight="1">
      <c r="B13" s="195" t="s">
        <v>74</v>
      </c>
      <c r="C13" s="196" t="s">
        <v>75</v>
      </c>
      <c r="D13" s="191">
        <v>1454.39</v>
      </c>
      <c r="E13" s="192">
        <v>0.3</v>
      </c>
      <c r="F13" s="16"/>
      <c r="G13" s="195" t="s">
        <v>65</v>
      </c>
      <c r="H13" s="196" t="s">
        <v>58</v>
      </c>
      <c r="I13" s="199">
        <v>397.81</v>
      </c>
      <c r="J13" s="200">
        <v>3.2</v>
      </c>
      <c r="L13" s="195" t="s">
        <v>87</v>
      </c>
      <c r="M13" s="196" t="s">
        <v>80</v>
      </c>
      <c r="N13" s="199">
        <v>2.18</v>
      </c>
      <c r="O13" s="209">
        <v>11.4</v>
      </c>
    </row>
    <row r="14" spans="2:15" s="7" customFormat="1" ht="15" customHeight="1">
      <c r="B14" s="195" t="s">
        <v>76</v>
      </c>
      <c r="C14" s="196" t="s">
        <v>58</v>
      </c>
      <c r="D14" s="191">
        <v>0.34</v>
      </c>
      <c r="E14" s="192">
        <v>-27.4</v>
      </c>
      <c r="F14" s="16"/>
      <c r="G14" s="195" t="s">
        <v>252</v>
      </c>
      <c r="H14" s="196" t="s">
        <v>67</v>
      </c>
      <c r="I14" s="199">
        <v>6.49</v>
      </c>
      <c r="J14" s="200">
        <v>4</v>
      </c>
      <c r="L14" s="195" t="s">
        <v>89</v>
      </c>
      <c r="M14" s="196" t="s">
        <v>90</v>
      </c>
      <c r="N14" s="199">
        <v>378.66</v>
      </c>
      <c r="O14" s="209">
        <v>27.8</v>
      </c>
    </row>
    <row r="15" spans="2:15" s="7" customFormat="1" ht="15" customHeight="1">
      <c r="B15" s="195" t="s">
        <v>78</v>
      </c>
      <c r="C15" s="196" t="s">
        <v>247</v>
      </c>
      <c r="D15" s="191">
        <v>2925.1</v>
      </c>
      <c r="E15" s="192">
        <v>-3.8</v>
      </c>
      <c r="F15" s="16"/>
      <c r="G15" s="195" t="s">
        <v>66</v>
      </c>
      <c r="H15" s="196" t="s">
        <v>67</v>
      </c>
      <c r="I15" s="199">
        <v>903.46</v>
      </c>
      <c r="J15" s="200">
        <v>0</v>
      </c>
      <c r="L15" s="195" t="s">
        <v>92</v>
      </c>
      <c r="M15" s="196" t="s">
        <v>93</v>
      </c>
      <c r="N15" s="199">
        <v>35.02</v>
      </c>
      <c r="O15" s="209">
        <v>-14.6</v>
      </c>
    </row>
    <row r="16" spans="2:15" s="7" customFormat="1" ht="15" customHeight="1">
      <c r="B16" s="195" t="s">
        <v>81</v>
      </c>
      <c r="C16" s="196" t="s">
        <v>82</v>
      </c>
      <c r="D16" s="191">
        <v>0.19</v>
      </c>
      <c r="E16" s="192">
        <v>-90.2</v>
      </c>
      <c r="F16" s="16"/>
      <c r="G16" s="195" t="s">
        <v>69</v>
      </c>
      <c r="H16" s="196" t="s">
        <v>58</v>
      </c>
      <c r="I16" s="199">
        <v>4.8</v>
      </c>
      <c r="J16" s="200">
        <v>-37.4</v>
      </c>
      <c r="L16" s="236" t="s">
        <v>339</v>
      </c>
      <c r="M16" s="196" t="s">
        <v>302</v>
      </c>
      <c r="N16" s="199">
        <v>118.53</v>
      </c>
      <c r="O16" s="209">
        <v>-14.8</v>
      </c>
    </row>
    <row r="17" spans="2:15" s="7" customFormat="1" ht="15" customHeight="1">
      <c r="B17" s="195" t="s">
        <v>84</v>
      </c>
      <c r="C17" s="196" t="s">
        <v>85</v>
      </c>
      <c r="D17" s="191">
        <v>49.26</v>
      </c>
      <c r="E17" s="192">
        <v>33.8</v>
      </c>
      <c r="F17" s="16"/>
      <c r="G17" s="195" t="s">
        <v>72</v>
      </c>
      <c r="H17" s="196" t="s">
        <v>58</v>
      </c>
      <c r="I17" s="199">
        <v>65.2</v>
      </c>
      <c r="J17" s="200">
        <v>12.6</v>
      </c>
      <c r="L17" s="195" t="s">
        <v>340</v>
      </c>
      <c r="M17" s="196" t="s">
        <v>333</v>
      </c>
      <c r="N17" s="199">
        <v>54423.06</v>
      </c>
      <c r="O17" s="209">
        <v>7.1</v>
      </c>
    </row>
    <row r="18" spans="2:15" s="7" customFormat="1" ht="15" customHeight="1">
      <c r="B18" s="195" t="s">
        <v>86</v>
      </c>
      <c r="C18" s="196" t="s">
        <v>58</v>
      </c>
      <c r="D18" s="191">
        <v>31.22</v>
      </c>
      <c r="E18" s="192">
        <v>-3.7</v>
      </c>
      <c r="F18" s="16"/>
      <c r="G18" s="195" t="s">
        <v>73</v>
      </c>
      <c r="H18" s="196" t="s">
        <v>67</v>
      </c>
      <c r="I18" s="199">
        <v>0.5</v>
      </c>
      <c r="J18" s="200">
        <v>-20.7</v>
      </c>
      <c r="L18" s="195" t="s">
        <v>255</v>
      </c>
      <c r="M18" s="196" t="s">
        <v>67</v>
      </c>
      <c r="N18" s="199">
        <v>1357.06</v>
      </c>
      <c r="O18" s="209">
        <v>0</v>
      </c>
    </row>
    <row r="19" spans="2:15" s="7" customFormat="1" ht="15" customHeight="1">
      <c r="B19" s="195" t="s">
        <v>88</v>
      </c>
      <c r="C19" s="196" t="s">
        <v>58</v>
      </c>
      <c r="D19" s="191">
        <v>42.73</v>
      </c>
      <c r="E19" s="192">
        <v>23.5</v>
      </c>
      <c r="G19" s="195" t="s">
        <v>336</v>
      </c>
      <c r="H19" s="196" t="s">
        <v>67</v>
      </c>
      <c r="I19" s="199">
        <v>0.42</v>
      </c>
      <c r="J19" s="200">
        <v>-25.5</v>
      </c>
      <c r="L19" s="195" t="s">
        <v>96</v>
      </c>
      <c r="M19" s="196" t="s">
        <v>67</v>
      </c>
      <c r="N19" s="199">
        <v>18389.03</v>
      </c>
      <c r="O19" s="209">
        <v>3.5</v>
      </c>
    </row>
    <row r="20" spans="2:15" s="7" customFormat="1" ht="15" customHeight="1">
      <c r="B20" s="195" t="s">
        <v>248</v>
      </c>
      <c r="C20" s="196" t="s">
        <v>249</v>
      </c>
      <c r="D20" s="191">
        <v>1005.05</v>
      </c>
      <c r="E20" s="192">
        <v>23.7</v>
      </c>
      <c r="G20" s="195" t="s">
        <v>77</v>
      </c>
      <c r="H20" s="196" t="s">
        <v>67</v>
      </c>
      <c r="I20" s="199">
        <v>0.18</v>
      </c>
      <c r="J20" s="200">
        <v>37</v>
      </c>
      <c r="L20" s="195" t="s">
        <v>267</v>
      </c>
      <c r="M20" s="196" t="s">
        <v>67</v>
      </c>
      <c r="N20" s="199">
        <v>9301.53</v>
      </c>
      <c r="O20" s="209">
        <v>1.4</v>
      </c>
    </row>
    <row r="21" spans="2:15" s="7" customFormat="1" ht="15" customHeight="1">
      <c r="B21" s="195" t="s">
        <v>91</v>
      </c>
      <c r="C21" s="196" t="s">
        <v>58</v>
      </c>
      <c r="D21" s="191">
        <v>3.09</v>
      </c>
      <c r="E21" s="192">
        <v>-19.3</v>
      </c>
      <c r="G21" s="205" t="s">
        <v>290</v>
      </c>
      <c r="H21" s="206" t="s">
        <v>257</v>
      </c>
      <c r="I21" s="201">
        <v>0.72</v>
      </c>
      <c r="J21" s="202">
        <v>44.9</v>
      </c>
      <c r="L21" s="195" t="s">
        <v>341</v>
      </c>
      <c r="M21" s="196" t="s">
        <v>67</v>
      </c>
      <c r="N21" s="210">
        <v>2.65</v>
      </c>
      <c r="O21" s="200">
        <v>-25.6</v>
      </c>
    </row>
    <row r="22" spans="2:15" s="7" customFormat="1" ht="15" customHeight="1">
      <c r="B22" s="197" t="s">
        <v>94</v>
      </c>
      <c r="C22" s="198" t="s">
        <v>58</v>
      </c>
      <c r="D22" s="193">
        <v>9.5</v>
      </c>
      <c r="E22" s="194">
        <v>5.4</v>
      </c>
      <c r="G22" s="156"/>
      <c r="H22" s="143"/>
      <c r="I22" s="150"/>
      <c r="J22" s="151"/>
      <c r="L22" s="195" t="s">
        <v>256</v>
      </c>
      <c r="M22" s="196" t="s">
        <v>257</v>
      </c>
      <c r="N22" s="199">
        <v>43.48</v>
      </c>
      <c r="O22" s="209">
        <v>26.2</v>
      </c>
    </row>
    <row r="23" spans="2:15" s="7" customFormat="1" ht="15" customHeight="1">
      <c r="B23" s="148"/>
      <c r="C23" s="149"/>
      <c r="D23" s="150"/>
      <c r="E23" s="151"/>
      <c r="G23" s="14"/>
      <c r="H23" s="144"/>
      <c r="I23" s="154"/>
      <c r="J23" s="155"/>
      <c r="L23" s="195" t="s">
        <v>99</v>
      </c>
      <c r="M23" s="196" t="s">
        <v>100</v>
      </c>
      <c r="N23" s="199">
        <v>6.68</v>
      </c>
      <c r="O23" s="209">
        <v>16.4</v>
      </c>
    </row>
    <row r="24" spans="2:15" s="7" customFormat="1" ht="15" customHeight="1">
      <c r="B24" s="152"/>
      <c r="C24" s="153"/>
      <c r="D24" s="154"/>
      <c r="E24" s="155"/>
      <c r="L24" s="213" t="s">
        <v>258</v>
      </c>
      <c r="M24" s="214" t="s">
        <v>259</v>
      </c>
      <c r="N24" s="217">
        <v>332.3219</v>
      </c>
      <c r="O24" s="218">
        <v>-11.35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5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12" t="s">
        <v>3</v>
      </c>
      <c r="C1" s="412"/>
      <c r="D1" s="412"/>
      <c r="E1" s="412"/>
      <c r="F1" s="412"/>
    </row>
    <row r="2" s="7" customFormat="1" ht="15" customHeight="1">
      <c r="F2" s="80" t="s">
        <v>101</v>
      </c>
    </row>
    <row r="3" spans="2:6" s="16" customFormat="1" ht="27.75" customHeight="1">
      <c r="B3" s="106" t="s">
        <v>102</v>
      </c>
      <c r="C3" s="74" t="s">
        <v>103</v>
      </c>
      <c r="D3" s="4" t="s">
        <v>104</v>
      </c>
      <c r="E3" s="272" t="s">
        <v>308</v>
      </c>
      <c r="F3" s="273" t="s">
        <v>309</v>
      </c>
    </row>
    <row r="4" spans="2:10" s="7" customFormat="1" ht="15" customHeight="1">
      <c r="B4" s="124" t="s">
        <v>105</v>
      </c>
      <c r="C4" s="250">
        <v>460196.8904</v>
      </c>
      <c r="D4" s="251">
        <v>14.37</v>
      </c>
      <c r="E4" s="250">
        <v>5270129.1406</v>
      </c>
      <c r="F4" s="208">
        <v>-0.41</v>
      </c>
      <c r="G4" s="16"/>
      <c r="H4" s="16"/>
      <c r="I4" s="16"/>
      <c r="J4" s="16"/>
    </row>
    <row r="5" spans="2:6" s="7" customFormat="1" ht="15" customHeight="1">
      <c r="B5" s="99" t="s">
        <v>106</v>
      </c>
      <c r="C5" s="252">
        <v>395005.9105</v>
      </c>
      <c r="D5" s="253">
        <v>18.09</v>
      </c>
      <c r="E5" s="252">
        <v>4200822.7824</v>
      </c>
      <c r="F5" s="209">
        <v>-2.08</v>
      </c>
    </row>
    <row r="6" spans="2:6" s="7" customFormat="1" ht="15" customHeight="1">
      <c r="B6" s="99" t="s">
        <v>107</v>
      </c>
      <c r="C6" s="252">
        <v>3769.7525</v>
      </c>
      <c r="D6" s="253">
        <v>-14.62</v>
      </c>
      <c r="E6" s="252">
        <v>51234.1895</v>
      </c>
      <c r="F6" s="209">
        <v>-17.17</v>
      </c>
    </row>
    <row r="7" spans="2:10" s="7" customFormat="1" ht="15" customHeight="1">
      <c r="B7" s="99" t="s">
        <v>108</v>
      </c>
      <c r="C7" s="252">
        <v>267404.8482</v>
      </c>
      <c r="D7" s="253">
        <v>14.35</v>
      </c>
      <c r="E7" s="252">
        <v>2669433.8042</v>
      </c>
      <c r="F7" s="209">
        <v>-8.33</v>
      </c>
      <c r="G7" s="16"/>
      <c r="H7" s="16"/>
      <c r="I7" s="16"/>
      <c r="J7" s="16"/>
    </row>
    <row r="8" spans="2:6" s="7" customFormat="1" ht="15" customHeight="1">
      <c r="B8" s="99" t="s">
        <v>109</v>
      </c>
      <c r="C8" s="252">
        <v>257151.5528</v>
      </c>
      <c r="D8" s="253">
        <v>15.02</v>
      </c>
      <c r="E8" s="252">
        <v>2534884.8763</v>
      </c>
      <c r="F8" s="209">
        <v>-9.3</v>
      </c>
    </row>
    <row r="9" spans="2:6" s="7" customFormat="1" ht="15" customHeight="1">
      <c r="B9" s="99" t="s">
        <v>110</v>
      </c>
      <c r="C9" s="252">
        <v>10320.9869</v>
      </c>
      <c r="D9" s="253">
        <v>0.27</v>
      </c>
      <c r="E9" s="252">
        <v>134962.9596</v>
      </c>
      <c r="F9" s="209">
        <v>15.28</v>
      </c>
    </row>
    <row r="10" spans="2:6" s="7" customFormat="1" ht="15" customHeight="1">
      <c r="B10" s="99" t="s">
        <v>111</v>
      </c>
      <c r="C10" s="252">
        <v>123831.3098</v>
      </c>
      <c r="D10" s="253">
        <v>28.68</v>
      </c>
      <c r="E10" s="252">
        <v>1480154.7887</v>
      </c>
      <c r="F10" s="209">
        <v>12.45</v>
      </c>
    </row>
    <row r="11" spans="2:6" s="7" customFormat="1" ht="15" customHeight="1">
      <c r="B11" s="99" t="s">
        <v>279</v>
      </c>
      <c r="C11" s="252">
        <v>25401.1614</v>
      </c>
      <c r="D11" s="253">
        <v>50.04</v>
      </c>
      <c r="E11" s="252">
        <v>243680.5393</v>
      </c>
      <c r="F11" s="209">
        <v>13.41</v>
      </c>
    </row>
    <row r="12" spans="2:6" s="7" customFormat="1" ht="15" customHeight="1">
      <c r="B12" s="99" t="s">
        <v>280</v>
      </c>
      <c r="C12" s="252">
        <v>6215.9299</v>
      </c>
      <c r="D12" s="253">
        <v>45.4</v>
      </c>
      <c r="E12" s="252">
        <v>63810.0084</v>
      </c>
      <c r="F12" s="209">
        <v>12.74</v>
      </c>
    </row>
    <row r="13" spans="2:6" s="7" customFormat="1" ht="15" customHeight="1">
      <c r="B13" s="99" t="s">
        <v>281</v>
      </c>
      <c r="C13" s="252">
        <v>22127.3366</v>
      </c>
      <c r="D13" s="253">
        <v>27.36</v>
      </c>
      <c r="E13" s="252">
        <v>265345.9523</v>
      </c>
      <c r="F13" s="209">
        <v>14.51</v>
      </c>
    </row>
    <row r="14" spans="2:6" s="7" customFormat="1" ht="15" customHeight="1">
      <c r="B14" s="99" t="s">
        <v>282</v>
      </c>
      <c r="C14" s="252">
        <v>4428.1757</v>
      </c>
      <c r="D14" s="253">
        <v>17.67</v>
      </c>
      <c r="E14" s="252">
        <v>61626.0554</v>
      </c>
      <c r="F14" s="209">
        <v>8.42</v>
      </c>
    </row>
    <row r="15" spans="2:6" s="7" customFormat="1" ht="15" customHeight="1">
      <c r="B15" s="99" t="s">
        <v>283</v>
      </c>
      <c r="C15" s="252">
        <v>935.1143</v>
      </c>
      <c r="D15" s="253">
        <v>3.25</v>
      </c>
      <c r="E15" s="252">
        <v>14383.1047</v>
      </c>
      <c r="F15" s="209">
        <v>2.42</v>
      </c>
    </row>
    <row r="16" spans="2:6" s="7" customFormat="1" ht="15" customHeight="1">
      <c r="B16" s="99" t="s">
        <v>284</v>
      </c>
      <c r="C16" s="252">
        <v>28817.8838</v>
      </c>
      <c r="D16" s="253">
        <v>40.28</v>
      </c>
      <c r="E16" s="252">
        <v>346879.4171</v>
      </c>
      <c r="F16" s="209">
        <v>17.24</v>
      </c>
    </row>
    <row r="17" spans="2:6" s="7" customFormat="1" ht="15" customHeight="1">
      <c r="B17" s="99" t="s">
        <v>285</v>
      </c>
      <c r="C17" s="252">
        <v>2800.5389</v>
      </c>
      <c r="D17" s="253">
        <v>17.73</v>
      </c>
      <c r="E17" s="252">
        <v>38613.6838</v>
      </c>
      <c r="F17" s="209">
        <v>14.14</v>
      </c>
    </row>
    <row r="18" spans="2:6" s="7" customFormat="1" ht="15" customHeight="1">
      <c r="B18" s="99" t="s">
        <v>286</v>
      </c>
      <c r="C18" s="252">
        <v>30714.2512</v>
      </c>
      <c r="D18" s="253">
        <v>12.59</v>
      </c>
      <c r="E18" s="252">
        <v>410757.6122</v>
      </c>
      <c r="F18" s="209">
        <v>8.49</v>
      </c>
    </row>
    <row r="19" spans="2:6" s="7" customFormat="1" ht="15" customHeight="1">
      <c r="B19" s="99" t="s">
        <v>112</v>
      </c>
      <c r="C19" s="252">
        <v>65190.9799</v>
      </c>
      <c r="D19" s="253">
        <v>-3.97</v>
      </c>
      <c r="E19" s="252">
        <v>1069306.3582</v>
      </c>
      <c r="F19" s="209">
        <v>6.73</v>
      </c>
    </row>
    <row r="20" spans="2:6" s="7" customFormat="1" ht="15" customHeight="1">
      <c r="B20" s="99" t="s">
        <v>113</v>
      </c>
      <c r="C20" s="252">
        <v>47155.4691</v>
      </c>
      <c r="D20" s="253">
        <v>-5.48</v>
      </c>
      <c r="E20" s="252">
        <v>774265.6377</v>
      </c>
      <c r="F20" s="209">
        <v>7.85</v>
      </c>
    </row>
    <row r="21" spans="2:6" s="7" customFormat="1" ht="15" customHeight="1">
      <c r="B21" s="102" t="s">
        <v>114</v>
      </c>
      <c r="C21" s="254">
        <v>18035.5108</v>
      </c>
      <c r="D21" s="255">
        <v>0.23</v>
      </c>
      <c r="E21" s="254">
        <v>295040.7205</v>
      </c>
      <c r="F21" s="256">
        <v>3.9</v>
      </c>
    </row>
    <row r="22" spans="2:6" s="7" customFormat="1" ht="15" customHeight="1">
      <c r="B22" s="15"/>
      <c r="C22" s="248"/>
      <c r="D22" s="248"/>
      <c r="E22" s="249"/>
      <c r="F22" s="249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A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00390625" style="3" customWidth="1"/>
    <col min="4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17" t="s">
        <v>115</v>
      </c>
      <c r="C1" s="417"/>
      <c r="D1" s="417"/>
      <c r="E1" s="417"/>
      <c r="F1" s="417"/>
    </row>
    <row r="2" spans="2:4" s="7" customFormat="1" ht="15" customHeight="1">
      <c r="B2" s="16" t="s">
        <v>116</v>
      </c>
      <c r="C2" s="16"/>
      <c r="D2" s="16"/>
    </row>
    <row r="3" spans="2:6" s="7" customFormat="1" ht="15" customHeight="1">
      <c r="B3" s="16"/>
      <c r="C3" s="16"/>
      <c r="D3" s="16"/>
      <c r="E3" s="136"/>
      <c r="F3" s="137" t="s">
        <v>20</v>
      </c>
    </row>
    <row r="4" spans="2:6" s="7" customFormat="1" ht="24.75" customHeight="1">
      <c r="B4" s="296" t="s">
        <v>21</v>
      </c>
      <c r="C4" s="343" t="s">
        <v>103</v>
      </c>
      <c r="D4" s="294" t="s">
        <v>104</v>
      </c>
      <c r="E4" s="272" t="s">
        <v>308</v>
      </c>
      <c r="F4" s="273" t="s">
        <v>309</v>
      </c>
    </row>
    <row r="5" spans="2:6" s="7" customFormat="1" ht="15" customHeight="1">
      <c r="B5" s="118" t="s">
        <v>4</v>
      </c>
      <c r="C5" s="215">
        <v>427.6537</v>
      </c>
      <c r="D5" s="344">
        <v>9.22034992605056</v>
      </c>
      <c r="E5" s="230">
        <v>4275.6071</v>
      </c>
      <c r="F5" s="231">
        <v>9.298698954682123</v>
      </c>
    </row>
    <row r="6" spans="2:6" s="7" customFormat="1" ht="15" customHeight="1">
      <c r="B6" s="119" t="s">
        <v>117</v>
      </c>
      <c r="C6" s="348"/>
      <c r="D6" s="345"/>
      <c r="E6" s="232"/>
      <c r="F6" s="233"/>
    </row>
    <row r="7" spans="2:6" s="7" customFormat="1" ht="15" customHeight="1">
      <c r="B7" s="119" t="s">
        <v>118</v>
      </c>
      <c r="C7" s="348">
        <v>355.5797</v>
      </c>
      <c r="D7" s="345">
        <v>9.058205933031502</v>
      </c>
      <c r="E7" s="232">
        <v>3558.7594</v>
      </c>
      <c r="F7" s="233">
        <v>9.141234717699035</v>
      </c>
    </row>
    <row r="8" spans="2:6" s="7" customFormat="1" ht="15" customHeight="1">
      <c r="B8" s="119" t="s">
        <v>119</v>
      </c>
      <c r="C8" s="348">
        <v>40.1196</v>
      </c>
      <c r="D8" s="345">
        <v>10.09980982071555</v>
      </c>
      <c r="E8" s="232">
        <v>375.9642</v>
      </c>
      <c r="F8" s="233">
        <v>10.083527974273139</v>
      </c>
    </row>
    <row r="9" spans="2:6" s="7" customFormat="1" ht="15" customHeight="1">
      <c r="B9" s="12" t="s">
        <v>120</v>
      </c>
      <c r="C9" s="350"/>
      <c r="D9" s="346"/>
      <c r="E9" s="232"/>
      <c r="F9" s="233"/>
    </row>
    <row r="10" spans="2:6" s="7" customFormat="1" ht="15" customHeight="1">
      <c r="B10" s="12" t="s">
        <v>121</v>
      </c>
      <c r="C10" s="350">
        <v>50.8052</v>
      </c>
      <c r="D10" s="346">
        <v>15.569851184924687</v>
      </c>
      <c r="E10" s="232">
        <v>425.1525</v>
      </c>
      <c r="F10" s="233">
        <v>10.056515105468804</v>
      </c>
    </row>
    <row r="11" spans="2:6" s="7" customFormat="1" ht="15" customHeight="1">
      <c r="B11" s="12" t="s">
        <v>122</v>
      </c>
      <c r="C11" s="350">
        <v>278.3219</v>
      </c>
      <c r="D11" s="346">
        <v>7.321255532895066</v>
      </c>
      <c r="E11" s="232">
        <v>2837.5377</v>
      </c>
      <c r="F11" s="233">
        <v>8.529199321409877</v>
      </c>
    </row>
    <row r="12" spans="2:6" s="7" customFormat="1" ht="15" customHeight="1">
      <c r="B12" s="12" t="s">
        <v>123</v>
      </c>
      <c r="C12" s="350">
        <v>1.9767</v>
      </c>
      <c r="D12" s="346">
        <v>12.690268513767762</v>
      </c>
      <c r="E12" s="232">
        <v>22.4555</v>
      </c>
      <c r="F12" s="233">
        <v>6.661251787147734</v>
      </c>
    </row>
    <row r="13" spans="2:6" s="7" customFormat="1" ht="15" customHeight="1">
      <c r="B13" s="77" t="s">
        <v>124</v>
      </c>
      <c r="C13" s="351">
        <v>64.5955</v>
      </c>
      <c r="D13" s="347">
        <v>12.466940947260468</v>
      </c>
      <c r="E13" s="234">
        <v>649.5779</v>
      </c>
      <c r="F13" s="235">
        <v>11.933892654226241</v>
      </c>
    </row>
    <row r="14" spans="2:4" s="7" customFormat="1" ht="15" customHeight="1">
      <c r="B14" s="120" t="s">
        <v>125</v>
      </c>
      <c r="C14" s="121"/>
      <c r="D14" s="121"/>
    </row>
    <row r="15" spans="2:4" s="7" customFormat="1" ht="15" customHeight="1">
      <c r="B15" s="121"/>
      <c r="C15" s="121"/>
      <c r="D15" s="121"/>
    </row>
    <row r="16" spans="2:6" s="7" customFormat="1" ht="15" customHeight="1">
      <c r="B16" s="418" t="s">
        <v>126</v>
      </c>
      <c r="C16" s="418"/>
      <c r="D16" s="418"/>
      <c r="E16" s="418"/>
      <c r="F16" s="418"/>
    </row>
    <row r="17" spans="2:6" s="7" customFormat="1" ht="15" customHeight="1">
      <c r="B17" s="16"/>
      <c r="C17" s="16"/>
      <c r="D17" s="16"/>
      <c r="F17" s="6" t="s">
        <v>20</v>
      </c>
    </row>
    <row r="18" spans="2:6" s="7" customFormat="1" ht="27" customHeight="1">
      <c r="B18" s="384" t="s">
        <v>21</v>
      </c>
      <c r="C18" s="106" t="s">
        <v>103</v>
      </c>
      <c r="D18" s="384" t="s">
        <v>104</v>
      </c>
      <c r="E18" s="382" t="s">
        <v>308</v>
      </c>
      <c r="F18" s="383" t="s">
        <v>215</v>
      </c>
    </row>
    <row r="19" spans="2:6" s="7" customFormat="1" ht="15" customHeight="1">
      <c r="B19" s="122" t="s">
        <v>127</v>
      </c>
      <c r="C19" s="385">
        <v>530.8662</v>
      </c>
      <c r="D19" s="386">
        <v>4.307368923227514</v>
      </c>
      <c r="E19" s="215">
        <v>5288.2067</v>
      </c>
      <c r="F19" s="231">
        <v>0.8997394015005682</v>
      </c>
    </row>
    <row r="20" spans="2:6" s="7" customFormat="1" ht="15" customHeight="1">
      <c r="B20" s="89" t="s">
        <v>128</v>
      </c>
      <c r="C20" s="387">
        <v>369.1626</v>
      </c>
      <c r="D20" s="388">
        <v>8.924801521088924</v>
      </c>
      <c r="E20" s="348">
        <v>3653.9303</v>
      </c>
      <c r="F20" s="233">
        <v>0.31885476402572976</v>
      </c>
    </row>
    <row r="21" spans="2:6" s="7" customFormat="1" ht="15" customHeight="1">
      <c r="B21" s="389" t="s">
        <v>415</v>
      </c>
      <c r="C21" s="390">
        <v>64139.8281</v>
      </c>
      <c r="D21" s="391">
        <v>9.308148020930275</v>
      </c>
      <c r="E21" s="349">
        <v>733480.6642</v>
      </c>
      <c r="F21" s="235">
        <v>3.2560447991089205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pans="5:6" s="7" customFormat="1" ht="15" customHeight="1">
      <c r="E31" s="3"/>
      <c r="F31" s="3"/>
    </row>
    <row r="32" spans="5:6" s="7" customFormat="1" ht="15" customHeight="1">
      <c r="E32" s="3"/>
      <c r="F32" s="3"/>
    </row>
    <row r="33" spans="5:6" s="7" customFormat="1" ht="15" customHeight="1">
      <c r="E33" s="3"/>
      <c r="F33" s="3"/>
    </row>
    <row r="34" spans="5:6" s="7" customFormat="1" ht="15" customHeight="1">
      <c r="E34" s="3"/>
      <c r="F34" s="3"/>
    </row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7" sqref="B7:B8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12" t="s">
        <v>6</v>
      </c>
      <c r="B1" s="412"/>
    </row>
    <row r="2" s="7" customFormat="1" ht="15" customHeight="1">
      <c r="A2" s="16" t="s">
        <v>116</v>
      </c>
    </row>
    <row r="3" spans="1:2" s="7" customFormat="1" ht="15" customHeight="1">
      <c r="A3" s="6" t="s">
        <v>130</v>
      </c>
      <c r="B3" s="138"/>
    </row>
    <row r="4" spans="1:2" s="7" customFormat="1" ht="28.5" customHeight="1">
      <c r="A4" s="25" t="s">
        <v>21</v>
      </c>
      <c r="B4" s="273" t="s">
        <v>215</v>
      </c>
    </row>
    <row r="5" spans="1:2" s="7" customFormat="1" ht="15" customHeight="1">
      <c r="A5" s="76" t="s">
        <v>24</v>
      </c>
      <c r="B5" s="116">
        <v>0.6</v>
      </c>
    </row>
    <row r="6" spans="1:2" s="7" customFormat="1" ht="15" customHeight="1">
      <c r="A6" s="139" t="s">
        <v>236</v>
      </c>
      <c r="B6" s="117">
        <v>3.3</v>
      </c>
    </row>
    <row r="7" spans="1:2" s="7" customFormat="1" ht="15" customHeight="1">
      <c r="A7" s="139" t="s">
        <v>237</v>
      </c>
      <c r="B7" s="117">
        <v>8</v>
      </c>
    </row>
    <row r="8" spans="1:2" s="7" customFormat="1" ht="15" customHeight="1">
      <c r="A8" s="139" t="s">
        <v>238</v>
      </c>
      <c r="B8" s="117">
        <v>1.8</v>
      </c>
    </row>
    <row r="9" spans="1:2" s="7" customFormat="1" ht="15" customHeight="1">
      <c r="A9" s="13" t="s">
        <v>233</v>
      </c>
      <c r="B9" s="117"/>
    </row>
    <row r="10" spans="1:2" s="7" customFormat="1" ht="15" customHeight="1">
      <c r="A10" s="139" t="s">
        <v>239</v>
      </c>
      <c r="B10" s="117">
        <v>-25.5</v>
      </c>
    </row>
    <row r="11" spans="1:2" s="7" customFormat="1" ht="15" customHeight="1">
      <c r="A11" s="139" t="s">
        <v>240</v>
      </c>
      <c r="B11" s="117">
        <v>-0.6</v>
      </c>
    </row>
    <row r="12" spans="1:2" s="7" customFormat="1" ht="15" customHeight="1">
      <c r="A12" s="13" t="s">
        <v>234</v>
      </c>
      <c r="B12" s="117">
        <v>-0.1</v>
      </c>
    </row>
    <row r="13" spans="1:2" s="7" customFormat="1" ht="15" customHeight="1">
      <c r="A13" s="139" t="s">
        <v>241</v>
      </c>
      <c r="B13" s="117">
        <v>0.9</v>
      </c>
    </row>
    <row r="14" spans="1:2" s="7" customFormat="1" ht="15" customHeight="1">
      <c r="A14" s="13" t="s">
        <v>235</v>
      </c>
      <c r="B14" s="117"/>
    </row>
    <row r="15" spans="1:2" s="7" customFormat="1" ht="15" customHeight="1">
      <c r="A15" s="139" t="s">
        <v>242</v>
      </c>
      <c r="B15" s="117">
        <v>-10.7</v>
      </c>
    </row>
    <row r="16" spans="1:2" s="7" customFormat="1" ht="15" customHeight="1">
      <c r="A16" s="139" t="s">
        <v>243</v>
      </c>
      <c r="B16" s="117">
        <v>86.5</v>
      </c>
    </row>
    <row r="17" spans="1:2" s="7" customFormat="1" ht="15" customHeight="1">
      <c r="A17" s="140" t="s">
        <v>244</v>
      </c>
      <c r="B17" s="123">
        <v>43.6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2019-12-30T08:18:04Z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