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6840" tabRatio="724" firstSheet="2" activeTab="1"/>
  </bookViews>
  <sheets>
    <sheet name="1" sheetId="1" r:id="rId1"/>
    <sheet name="主要经济指标1" sheetId="2" r:id="rId2"/>
    <sheet name="主要经济指标2" sheetId="3" r:id="rId3"/>
    <sheet name="工业增加值" sheetId="4" r:id="rId4"/>
    <sheet name="工业效益指标" sheetId="5" r:id="rId5"/>
    <sheet name="工业产量" sheetId="6" r:id="rId6"/>
    <sheet name="用电量" sheetId="7" r:id="rId7"/>
    <sheet name="零售额" sheetId="8" r:id="rId8"/>
    <sheet name="投资" sheetId="9" r:id="rId9"/>
    <sheet name="房地产" sheetId="10" r:id="rId10"/>
    <sheet name="重点项目" sheetId="11" r:id="rId11"/>
    <sheet name="外经" sheetId="12" r:id="rId12"/>
    <sheet name="财政" sheetId="13" r:id="rId13"/>
    <sheet name="金融" sheetId="14" r:id="rId14"/>
    <sheet name="价格指数" sheetId="15" r:id="rId15"/>
    <sheet name="县市区指标" sheetId="16" r:id="rId16"/>
  </sheets>
  <definedNames>
    <definedName name="OLE_LINK2" localSheetId="14">'价格指数'!$E$4</definedName>
  </definedNames>
  <calcPr fullCalcOnLoad="1"/>
</workbook>
</file>

<file path=xl/comments6.xml><?xml version="1.0" encoding="utf-8"?>
<comments xmlns="http://schemas.openxmlformats.org/spreadsheetml/2006/main">
  <authors>
    <author>hp</author>
    <author>DADI</author>
  </authors>
  <commentList>
    <comment ref="B13" authorId="0">
      <text>
        <r>
          <rPr>
            <b/>
            <sz val="9"/>
            <rFont val="宋体"/>
            <family val="0"/>
          </rPr>
          <t xml:space="preserve">hp:卷烟数据从在地库中clfj导出，计算8个企业的当月和累计合计数据。只使用绝对数，相对数使用产品产量汇总表中速度。
</t>
        </r>
      </text>
    </comment>
    <comment ref="C15" authorId="1">
      <text>
        <r>
          <rPr>
            <b/>
            <sz val="9"/>
            <rFont val="Tahoma"/>
            <family val="2"/>
          </rPr>
          <t>DADI: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单位未改，需乘以</t>
        </r>
        <r>
          <rPr>
            <sz val="9"/>
            <rFont val="Tahoma"/>
            <family val="2"/>
          </rPr>
          <t>10000</t>
        </r>
      </text>
    </comment>
    <comment ref="G9" authorId="1">
      <text>
        <r>
          <rPr>
            <b/>
            <sz val="9"/>
            <rFont val="Tahoma"/>
            <family val="2"/>
          </rPr>
          <t>DADI: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单位是亿克拉，需再除以</t>
        </r>
        <r>
          <rPr>
            <sz val="9"/>
            <rFont val="Tahoma"/>
            <family val="2"/>
          </rPr>
          <t>10000</t>
        </r>
      </text>
    </comment>
  </commentList>
</comments>
</file>

<file path=xl/sharedStrings.xml><?xml version="1.0" encoding="utf-8"?>
<sst xmlns="http://schemas.openxmlformats.org/spreadsheetml/2006/main" count="746" uniqueCount="471">
  <si>
    <t>全市主要经济指标</t>
  </si>
  <si>
    <t>主要工业增加值</t>
  </si>
  <si>
    <t>主要工业产品产量</t>
  </si>
  <si>
    <t>全市用电量</t>
  </si>
  <si>
    <t>社会消费品零售总额</t>
  </si>
  <si>
    <t>批发零售贸易企业销售排行</t>
  </si>
  <si>
    <t>固定资产投资完成额</t>
  </si>
  <si>
    <t>房地产开发与销售</t>
  </si>
  <si>
    <t>对外经济主要指标</t>
  </si>
  <si>
    <t>财政预算内收入</t>
  </si>
  <si>
    <t>财政预算内支出</t>
  </si>
  <si>
    <t>税 收 完 成 情 况</t>
  </si>
  <si>
    <t>金融机构信贷、现金、居民储蓄</t>
  </si>
  <si>
    <t>各金融机构存、贷款</t>
  </si>
  <si>
    <t>居民消费价格指数</t>
  </si>
  <si>
    <t>城镇居民生活费收支情况（市区）</t>
  </si>
  <si>
    <t>单位从业人员和劳动报酬（季报）</t>
  </si>
  <si>
    <t>各县（市）、区主要经济指标</t>
  </si>
  <si>
    <t>全省各地市主要经济指标</t>
  </si>
  <si>
    <t>全国重点城市主要经济指标</t>
  </si>
  <si>
    <t>单位：亿元</t>
  </si>
  <si>
    <t>指    标</t>
  </si>
  <si>
    <t>比去年同期±%</t>
  </si>
  <si>
    <t>规模以上工业增加值</t>
  </si>
  <si>
    <t>固定资产投资</t>
  </si>
  <si>
    <t>地方财政总收入</t>
  </si>
  <si>
    <t>地方财政一般公共预算支出</t>
  </si>
  <si>
    <t>金融机构存款余额</t>
  </si>
  <si>
    <t>金融机构贷款余额</t>
  </si>
  <si>
    <t>居民消费价格总指数（%）</t>
  </si>
  <si>
    <r>
      <t>规模以上工业增加值</t>
    </r>
    <r>
      <rPr>
        <sz val="16"/>
        <rFont val="Times New Roman"/>
        <family val="1"/>
      </rPr>
      <t xml:space="preserve">                                     </t>
    </r>
  </si>
  <si>
    <t xml:space="preserve">                               </t>
  </si>
  <si>
    <t>指      标</t>
  </si>
  <si>
    <t>工业增加值</t>
  </si>
  <si>
    <t># 轻工业</t>
  </si>
  <si>
    <t xml:space="preserve">  重工业</t>
  </si>
  <si>
    <t xml:space="preserve">  国有企业</t>
  </si>
  <si>
    <t xml:space="preserve">  集体企业</t>
  </si>
  <si>
    <t xml:space="preserve">  股份合作企业</t>
  </si>
  <si>
    <t xml:space="preserve">  股份制企业</t>
  </si>
  <si>
    <t xml:space="preserve">  “三资”企业</t>
  </si>
  <si>
    <t xml:space="preserve">  其他类型企业</t>
  </si>
  <si>
    <t># 非公有制</t>
  </si>
  <si>
    <t># 大型企业</t>
  </si>
  <si>
    <t xml:space="preserve">  中型企业</t>
  </si>
  <si>
    <t xml:space="preserve">  小型企业</t>
  </si>
  <si>
    <t># 高技术产业</t>
  </si>
  <si>
    <t>工业七大主导产业合计</t>
  </si>
  <si>
    <t xml:space="preserve">  汽车及装备制造业</t>
  </si>
  <si>
    <t xml:space="preserve">  电子信息工业</t>
  </si>
  <si>
    <t xml:space="preserve">  新材料产业</t>
  </si>
  <si>
    <t xml:space="preserve">  生物及医药产业</t>
  </si>
  <si>
    <t xml:space="preserve">  铝及铝精深加工产业</t>
  </si>
  <si>
    <t xml:space="preserve">  现代食品制造业</t>
  </si>
  <si>
    <t xml:space="preserve">  家居和品牌服装制造业</t>
  </si>
  <si>
    <t>注：增长速度按可比价计算。</t>
  </si>
  <si>
    <r>
      <t xml:space="preserve">    </t>
    </r>
    <r>
      <rPr>
        <sz val="16"/>
        <rFont val="黑体"/>
        <family val="3"/>
      </rPr>
      <t>主要工业产品产量</t>
    </r>
    <r>
      <rPr>
        <sz val="16"/>
        <rFont val="Times New Roman"/>
        <family val="1"/>
      </rPr>
      <t xml:space="preserve">                                      </t>
    </r>
  </si>
  <si>
    <t>计量单位</t>
  </si>
  <si>
    <t>万吨</t>
  </si>
  <si>
    <t>钢材</t>
  </si>
  <si>
    <t>小麦粉</t>
  </si>
  <si>
    <t>氧化铝</t>
  </si>
  <si>
    <t>饲料</t>
  </si>
  <si>
    <t>原铝（电解铝）</t>
  </si>
  <si>
    <t>精制食用植物油</t>
  </si>
  <si>
    <t>铝材</t>
  </si>
  <si>
    <t>气体压缩机</t>
  </si>
  <si>
    <t>万台</t>
  </si>
  <si>
    <t>方便面</t>
  </si>
  <si>
    <t>阀门</t>
  </si>
  <si>
    <t>啤酒</t>
  </si>
  <si>
    <t>万千升</t>
  </si>
  <si>
    <t>矿山专用设备</t>
  </si>
  <si>
    <t>混凝土机械</t>
  </si>
  <si>
    <t>卷烟</t>
  </si>
  <si>
    <t>亿支</t>
  </si>
  <si>
    <t>纱</t>
  </si>
  <si>
    <t>收获机械</t>
  </si>
  <si>
    <t>布</t>
  </si>
  <si>
    <t>汽车</t>
  </si>
  <si>
    <t>万辆</t>
  </si>
  <si>
    <t>服装</t>
  </si>
  <si>
    <t>亿件</t>
  </si>
  <si>
    <t>改装汽车</t>
  </si>
  <si>
    <t>家具</t>
  </si>
  <si>
    <t>万件</t>
  </si>
  <si>
    <t>机制纸及纸板</t>
  </si>
  <si>
    <t>电动自行车</t>
  </si>
  <si>
    <t>纸制品</t>
  </si>
  <si>
    <t>变压器</t>
  </si>
  <si>
    <t>万千伏安</t>
  </si>
  <si>
    <t>碳化钙</t>
  </si>
  <si>
    <t>电力电缆</t>
  </si>
  <si>
    <t>万千米</t>
  </si>
  <si>
    <t>塑料制品</t>
  </si>
  <si>
    <t>水泥</t>
  </si>
  <si>
    <t>移动通信手持机</t>
  </si>
  <si>
    <t>耐火材料制品</t>
  </si>
  <si>
    <t>石墨及炭素制品</t>
  </si>
  <si>
    <t>自来水生产量</t>
  </si>
  <si>
    <t>亿立方米</t>
  </si>
  <si>
    <t>单位：万千瓦时</t>
  </si>
  <si>
    <t>指       标</t>
  </si>
  <si>
    <t>本月</t>
  </si>
  <si>
    <t>比去年同月±%</t>
  </si>
  <si>
    <t>全社会用电量</t>
  </si>
  <si>
    <t>一、生产用电量</t>
  </si>
  <si>
    <t xml:space="preserve">  第一产业</t>
  </si>
  <si>
    <t xml:space="preserve">  第二产业</t>
  </si>
  <si>
    <t xml:space="preserve">     工业</t>
  </si>
  <si>
    <t xml:space="preserve">     建筑业</t>
  </si>
  <si>
    <t xml:space="preserve">  第三产业</t>
  </si>
  <si>
    <t>二、生活用电量</t>
  </si>
  <si>
    <t xml:space="preserve">     城镇居民</t>
  </si>
  <si>
    <t xml:space="preserve">     乡村居民</t>
  </si>
  <si>
    <r>
      <rPr>
        <b/>
        <sz val="16"/>
        <rFont val="宋体"/>
        <family val="0"/>
      </rPr>
      <t>社会消费品零售总额</t>
    </r>
  </si>
  <si>
    <t xml:space="preserve">      </t>
  </si>
  <si>
    <t>按销售单位所在地分</t>
  </si>
  <si>
    <t xml:space="preserve">  城镇</t>
  </si>
  <si>
    <t xml:space="preserve">  乡村</t>
  </si>
  <si>
    <t>按行业分</t>
  </si>
  <si>
    <t xml:space="preserve">  批发业</t>
  </si>
  <si>
    <t xml:space="preserve">  零售业</t>
  </si>
  <si>
    <t xml:space="preserve">  住宿业</t>
  </si>
  <si>
    <t xml:space="preserve">  餐饮业</t>
  </si>
  <si>
    <r>
      <t>注</t>
    </r>
    <r>
      <rPr>
        <b/>
        <sz val="10"/>
        <rFont val="Arial"/>
        <family val="2"/>
      </rPr>
      <t>:</t>
    </r>
    <r>
      <rPr>
        <b/>
        <sz val="10"/>
        <rFont val="宋体"/>
        <family val="0"/>
      </rPr>
      <t>按销售单位所在地分组和按行业分组不含巩义数据。</t>
    </r>
  </si>
  <si>
    <t>限额以上企业（单位）商品销售额</t>
  </si>
  <si>
    <t>商品销售总额</t>
  </si>
  <si>
    <t xml:space="preserve">   # 批发业</t>
  </si>
  <si>
    <t>单位：万元</t>
  </si>
  <si>
    <t xml:space="preserve">                                        </t>
  </si>
  <si>
    <t xml:space="preserve">                                      </t>
  </si>
  <si>
    <t>指标</t>
  </si>
  <si>
    <t>施工房屋面积</t>
  </si>
  <si>
    <t>本年新开工面积</t>
  </si>
  <si>
    <t>竣工房屋面积</t>
  </si>
  <si>
    <t>实际销售面积</t>
  </si>
  <si>
    <t>实际销售金额</t>
  </si>
  <si>
    <t>待售房屋面积</t>
  </si>
  <si>
    <r>
      <t>重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点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建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设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项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目</t>
    </r>
  </si>
  <si>
    <t xml:space="preserve">                                                                                                                        </t>
  </si>
  <si>
    <t>项    目</t>
  </si>
  <si>
    <t>计划总投资</t>
  </si>
  <si>
    <t>累计完成投资</t>
  </si>
  <si>
    <t>建设规模及能力</t>
  </si>
  <si>
    <t>地方财政一般公共预算收入</t>
  </si>
  <si>
    <t>一般公共预算收入</t>
  </si>
  <si>
    <r>
      <t>金融机构人民币信贷</t>
    </r>
    <r>
      <rPr>
        <sz val="16"/>
        <rFont val="Times New Roman"/>
        <family val="1"/>
      </rPr>
      <t xml:space="preserve">     </t>
    </r>
  </si>
  <si>
    <t>各金融机构人民币存、贷款</t>
  </si>
  <si>
    <t xml:space="preserve">                                       </t>
  </si>
  <si>
    <t>本  月</t>
  </si>
  <si>
    <t>比年初</t>
  </si>
  <si>
    <t>存款</t>
  </si>
  <si>
    <t>贷款</t>
  </si>
  <si>
    <t>余  额</t>
  </si>
  <si>
    <t>增减数</t>
  </si>
  <si>
    <t>本　月</t>
  </si>
  <si>
    <t>一、各项存款</t>
  </si>
  <si>
    <t>余　额</t>
  </si>
  <si>
    <t xml:space="preserve">    境内存款</t>
  </si>
  <si>
    <t>全部金融机构</t>
  </si>
  <si>
    <t xml:space="preserve">     #住户存款</t>
  </si>
  <si>
    <t>一、大型银行</t>
  </si>
  <si>
    <t xml:space="preserve">    境外存款</t>
  </si>
  <si>
    <t xml:space="preserve">  1、工商银行</t>
  </si>
  <si>
    <t>二、各项贷款</t>
  </si>
  <si>
    <t xml:space="preserve">  2、建设银行</t>
  </si>
  <si>
    <t xml:space="preserve">    境内贷款</t>
  </si>
  <si>
    <t xml:space="preserve">  3、农业银行</t>
  </si>
  <si>
    <t xml:space="preserve">     #住户贷款</t>
  </si>
  <si>
    <t xml:space="preserve">  4、中国银行</t>
  </si>
  <si>
    <t xml:space="preserve">    境外贷款</t>
  </si>
  <si>
    <t xml:space="preserve">  5、国家开发银行</t>
  </si>
  <si>
    <r>
      <t xml:space="preserve">  </t>
    </r>
    <r>
      <rPr>
        <b/>
        <sz val="11"/>
        <rFont val="宋体"/>
        <family val="0"/>
      </rPr>
      <t>6</t>
    </r>
    <r>
      <rPr>
        <b/>
        <sz val="11"/>
        <rFont val="宋体"/>
        <family val="0"/>
      </rPr>
      <t>、交通银行</t>
    </r>
  </si>
  <si>
    <r>
      <t xml:space="preserve">  </t>
    </r>
    <r>
      <rPr>
        <b/>
        <sz val="11"/>
        <rFont val="宋体"/>
        <family val="0"/>
      </rPr>
      <t>7</t>
    </r>
    <r>
      <rPr>
        <b/>
        <sz val="11"/>
        <rFont val="宋体"/>
        <family val="0"/>
      </rPr>
      <t>、邮政储蓄银行</t>
    </r>
  </si>
  <si>
    <t>二、中小型银行</t>
  </si>
  <si>
    <t xml:space="preserve">  1、招商银行</t>
  </si>
  <si>
    <t xml:space="preserve">  2、农业发展银行</t>
  </si>
  <si>
    <t xml:space="preserve">  3、浦发银行</t>
  </si>
  <si>
    <t xml:space="preserve">  4、中信银行</t>
  </si>
  <si>
    <t xml:space="preserve">  5、兴业银行</t>
  </si>
  <si>
    <t xml:space="preserve">  6、民生银行</t>
  </si>
  <si>
    <t xml:space="preserve">  7、光大银行</t>
  </si>
  <si>
    <t xml:space="preserve">  8、华夏银行</t>
  </si>
  <si>
    <t xml:space="preserve">  9、平安银行</t>
  </si>
  <si>
    <t xml:space="preserve">  10、广发银行</t>
  </si>
  <si>
    <t>三、区域性中小型银行</t>
  </si>
  <si>
    <t xml:space="preserve">  1、城市商业银行</t>
  </si>
  <si>
    <t>环比</t>
  </si>
  <si>
    <t>以上年同月为100</t>
  </si>
  <si>
    <t>累计比</t>
  </si>
  <si>
    <t>居民消费价格总指数</t>
  </si>
  <si>
    <t>名称</t>
  </si>
  <si>
    <t>限额以上单位消费品零售总额</t>
  </si>
  <si>
    <t>本月末</t>
  </si>
  <si>
    <t>比年初±%</t>
  </si>
  <si>
    <t>中原区</t>
  </si>
  <si>
    <t>中牟县</t>
  </si>
  <si>
    <t>二七区</t>
  </si>
  <si>
    <t>巩义市</t>
  </si>
  <si>
    <t>管城区</t>
  </si>
  <si>
    <t>荥阳市</t>
  </si>
  <si>
    <t>金水区</t>
  </si>
  <si>
    <t>新密市</t>
  </si>
  <si>
    <t>上街区</t>
  </si>
  <si>
    <t>新郑市</t>
  </si>
  <si>
    <t>惠济区</t>
  </si>
  <si>
    <t>登封市</t>
  </si>
  <si>
    <t>经开区</t>
  </si>
  <si>
    <t>高新区</t>
  </si>
  <si>
    <t>郑东新区</t>
  </si>
  <si>
    <t xml:space="preserve">  郑东新区</t>
  </si>
  <si>
    <t>航空港实验区</t>
  </si>
  <si>
    <t>比去年同月±%</t>
  </si>
  <si>
    <t>本月</t>
  </si>
  <si>
    <t>比去年同期±%</t>
  </si>
  <si>
    <t>期货交易额</t>
  </si>
  <si>
    <t>-</t>
  </si>
  <si>
    <t xml:space="preserve">  工业用电量              </t>
  </si>
  <si>
    <r>
      <t xml:space="preserve">  11</t>
    </r>
    <r>
      <rPr>
        <b/>
        <sz val="11"/>
        <rFont val="宋体"/>
        <family val="0"/>
      </rPr>
      <t>、恒丰银行</t>
    </r>
  </si>
  <si>
    <t>一、食品烟酒</t>
  </si>
  <si>
    <t>二、衣着</t>
  </si>
  <si>
    <t>三、居住</t>
  </si>
  <si>
    <t>四、生活用品及服务</t>
  </si>
  <si>
    <t>五、交通和通信</t>
  </si>
  <si>
    <t>六、教育文化和娱乐</t>
  </si>
  <si>
    <t>七、医疗保健</t>
  </si>
  <si>
    <t>八、其他用品和服务</t>
  </si>
  <si>
    <t xml:space="preserve">  粮    食</t>
  </si>
  <si>
    <t xml:space="preserve">  鲜    菜</t>
  </si>
  <si>
    <t xml:space="preserve">  畜    肉</t>
  </si>
  <si>
    <t xml:space="preserve">  水 产 品</t>
  </si>
  <si>
    <t xml:space="preserve">  蛋</t>
  </si>
  <si>
    <t xml:space="preserve">  鲜    果</t>
  </si>
  <si>
    <t>按产业分</t>
  </si>
  <si>
    <t xml:space="preserve">    #工业投资</t>
  </si>
  <si>
    <t>按建设性质分</t>
  </si>
  <si>
    <t xml:space="preserve">  #民间投资</t>
  </si>
  <si>
    <r>
      <t xml:space="preserve">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#基础设施投资</t>
    </r>
  </si>
  <si>
    <r>
      <t xml:space="preserve">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#房地产开发投资</t>
    </r>
  </si>
  <si>
    <t xml:space="preserve"> 第一产业</t>
  </si>
  <si>
    <t xml:space="preserve"> 第二产业</t>
  </si>
  <si>
    <t xml:space="preserve"> 第三产业</t>
  </si>
  <si>
    <t xml:space="preserve"> 新建</t>
  </si>
  <si>
    <t xml:space="preserve"> 扩建</t>
  </si>
  <si>
    <t xml:space="preserve"> 改建和技术改造</t>
  </si>
  <si>
    <t>速冻食品</t>
  </si>
  <si>
    <t>乳制品</t>
  </si>
  <si>
    <t>万米</t>
  </si>
  <si>
    <t>多色印刷品</t>
  </si>
  <si>
    <t>万对开色令</t>
  </si>
  <si>
    <t># 国有控股企业</t>
  </si>
  <si>
    <t>商品混凝土</t>
  </si>
  <si>
    <t>泵</t>
  </si>
  <si>
    <t>万立方米</t>
  </si>
  <si>
    <t>亿克拉</t>
  </si>
  <si>
    <t>房间空气调节器</t>
  </si>
  <si>
    <t>工业自动调节仪表与控制系统</t>
  </si>
  <si>
    <t>万台（套）</t>
  </si>
  <si>
    <t>发电量</t>
  </si>
  <si>
    <t>亿千瓦小时</t>
  </si>
  <si>
    <t>原煤</t>
  </si>
  <si>
    <t>万吨</t>
  </si>
  <si>
    <t>人造金钢石</t>
  </si>
  <si>
    <t xml:space="preserve">  其中：基本型乘用车（轿车）</t>
  </si>
  <si>
    <t xml:space="preserve">       运动型多用途乘用车（SUV）</t>
  </si>
  <si>
    <t xml:space="preserve">       客车</t>
  </si>
  <si>
    <t xml:space="preserve">  其中：新能源汽车</t>
  </si>
  <si>
    <t xml:space="preserve">  其中：智能手机</t>
  </si>
  <si>
    <t xml:space="preserve"> </t>
  </si>
  <si>
    <t xml:space="preserve">  12、浙商银行</t>
  </si>
  <si>
    <t xml:space="preserve">  13、渤海银行</t>
  </si>
  <si>
    <t># 高新技术产业</t>
  </si>
  <si>
    <t>单位：亿元</t>
  </si>
  <si>
    <t>`</t>
  </si>
  <si>
    <t xml:space="preserve">  地方财政一般公共预算收入</t>
  </si>
  <si>
    <t>-</t>
  </si>
  <si>
    <t>-</t>
  </si>
  <si>
    <t>·</t>
  </si>
  <si>
    <t>全社会用电量（亿千瓦时）</t>
  </si>
  <si>
    <t xml:space="preserve">     交通运输、仓储和邮政业</t>
  </si>
  <si>
    <t xml:space="preserve">     信息传输、软件和信息技术服务业</t>
  </si>
  <si>
    <t xml:space="preserve">     批发和零售业</t>
  </si>
  <si>
    <t xml:space="preserve">     住宿和餐饮业</t>
  </si>
  <si>
    <t xml:space="preserve">     金融业</t>
  </si>
  <si>
    <t xml:space="preserve">     房地产业</t>
  </si>
  <si>
    <t xml:space="preserve">     租赁和商务服务业</t>
  </si>
  <si>
    <t xml:space="preserve">     公共服务及管理组织</t>
  </si>
  <si>
    <t>其中：房地产投资(%)</t>
  </si>
  <si>
    <t>单位：万元</t>
  </si>
  <si>
    <t>固定资产投资</t>
  </si>
  <si>
    <t>环境污染防治专用设备</t>
  </si>
  <si>
    <t>城市轨道车辆</t>
  </si>
  <si>
    <t>辆</t>
  </si>
  <si>
    <t>规模以上工业增加值</t>
  </si>
  <si>
    <t>-</t>
  </si>
  <si>
    <t>-</t>
  </si>
  <si>
    <t>单位：万平方米、亿元</t>
  </si>
  <si>
    <t>合计</t>
  </si>
  <si>
    <t>1.住宅</t>
  </si>
  <si>
    <t>2.办公楼</t>
  </si>
  <si>
    <t>3.商业营业用房</t>
  </si>
  <si>
    <t>投资完成额比去年同期±%</t>
  </si>
  <si>
    <t>万芯千米</t>
  </si>
  <si>
    <t>-</t>
  </si>
  <si>
    <t>单位：吨标准煤</t>
  </si>
  <si>
    <t>规模以上工业综合能源消费量</t>
  </si>
  <si>
    <t>单位工业增加值能耗增减率（％）</t>
  </si>
  <si>
    <t>规模以上工业综合能源消费量（万吨标准煤）</t>
  </si>
  <si>
    <t>-</t>
  </si>
  <si>
    <t>单位工业增加值能耗增减率（%）</t>
  </si>
  <si>
    <t>本月止累计</t>
  </si>
  <si>
    <t>比去年同期±%</t>
  </si>
  <si>
    <t>（2019年）</t>
  </si>
  <si>
    <t>全市主要经济指标（分月）</t>
  </si>
  <si>
    <t>单位：亿元、%</t>
  </si>
  <si>
    <t>月份</t>
  </si>
  <si>
    <t>生产总值</t>
  </si>
  <si>
    <t>总量</t>
  </si>
  <si>
    <t>增速</t>
  </si>
  <si>
    <t>累计增速</t>
  </si>
  <si>
    <t>当月增速</t>
  </si>
  <si>
    <t>累计总量</t>
  </si>
  <si>
    <t>8月</t>
  </si>
  <si>
    <t>9月</t>
  </si>
  <si>
    <t>10月</t>
  </si>
  <si>
    <t>11月</t>
  </si>
  <si>
    <t>12月</t>
  </si>
  <si>
    <t>当月总量</t>
  </si>
  <si>
    <t>2月</t>
  </si>
  <si>
    <t xml:space="preserve">  7、农村商业银行</t>
  </si>
  <si>
    <t xml:space="preserve">  8、村镇银行</t>
  </si>
  <si>
    <t xml:space="preserve">  11、信托投资公司</t>
  </si>
  <si>
    <r>
      <t xml:space="preserve">  </t>
    </r>
    <r>
      <rPr>
        <b/>
        <sz val="11"/>
        <rFont val="宋体"/>
        <family val="0"/>
      </rPr>
      <t>12、九鼎金融租赁公司</t>
    </r>
  </si>
  <si>
    <r>
      <t xml:space="preserve">  1</t>
    </r>
    <r>
      <rPr>
        <b/>
        <sz val="11"/>
        <rFont val="宋体"/>
        <family val="0"/>
      </rPr>
      <t>3、外资银行</t>
    </r>
  </si>
  <si>
    <t xml:space="preserve">  9、农村信用社</t>
  </si>
  <si>
    <t xml:space="preserve">  10、财务公司</t>
  </si>
  <si>
    <t xml:space="preserve">  2、中原银行</t>
  </si>
  <si>
    <t xml:space="preserve">  3、郑州银行</t>
  </si>
  <si>
    <t xml:space="preserve">  4、洛阳银行</t>
  </si>
  <si>
    <t xml:space="preserve">  5、焦作中旅银行</t>
  </si>
  <si>
    <t xml:space="preserve">  6、平顶山银行</t>
  </si>
  <si>
    <t>-</t>
  </si>
  <si>
    <t xml:space="preserve">  出口总值              </t>
  </si>
  <si>
    <t>万套</t>
  </si>
  <si>
    <t>万只（自然只）</t>
  </si>
  <si>
    <t>-</t>
  </si>
  <si>
    <t>软饮料</t>
  </si>
  <si>
    <t>硅酸盐水泥熟料</t>
  </si>
  <si>
    <t>纺织专用设备</t>
  </si>
  <si>
    <t>工业机器人</t>
  </si>
  <si>
    <t xml:space="preserve">       载货汽车</t>
  </si>
  <si>
    <t>光缆</t>
  </si>
  <si>
    <t>锂离子电池</t>
  </si>
  <si>
    <t>智能电视</t>
  </si>
  <si>
    <t>3月</t>
  </si>
  <si>
    <t>本月止累计</t>
  </si>
  <si>
    <t>累计</t>
  </si>
  <si>
    <t xml:space="preserve">                                    </t>
  </si>
  <si>
    <t>指              标</t>
  </si>
  <si>
    <t>一般公共预算支出</t>
  </si>
  <si>
    <t>外经外贸</t>
  </si>
  <si>
    <t>进出口总值</t>
  </si>
  <si>
    <t xml:space="preserve">   其中：进口总值</t>
  </si>
  <si>
    <t xml:space="preserve">        出口总值</t>
  </si>
  <si>
    <t xml:space="preserve">        其中：国内企业</t>
  </si>
  <si>
    <t xml:space="preserve">             外资企业</t>
  </si>
  <si>
    <t>新批外资企业（个）</t>
  </si>
  <si>
    <t>合同外资额（万美元）</t>
  </si>
  <si>
    <t>实际利用外商直接投资（万美元）</t>
  </si>
  <si>
    <t>单位：万元、万美元</t>
  </si>
  <si>
    <t>实际利用外商直接投资</t>
  </si>
  <si>
    <t xml:space="preserve"> </t>
  </si>
  <si>
    <t xml:space="preserve">  税收收入</t>
  </si>
  <si>
    <t xml:space="preserve">  #增值税</t>
  </si>
  <si>
    <t xml:space="preserve">   企业所得税</t>
  </si>
  <si>
    <t xml:space="preserve">   个人所得税</t>
  </si>
  <si>
    <t xml:space="preserve">   资源税</t>
  </si>
  <si>
    <t xml:space="preserve">   城市维护建设税</t>
  </si>
  <si>
    <t xml:space="preserve">   房产税</t>
  </si>
  <si>
    <t xml:space="preserve">   印花税</t>
  </si>
  <si>
    <t xml:space="preserve">   城镇土地使用税</t>
  </si>
  <si>
    <t xml:space="preserve">   土地增值税</t>
  </si>
  <si>
    <t xml:space="preserve">   车船税</t>
  </si>
  <si>
    <t xml:space="preserve">   耕地占用税</t>
  </si>
  <si>
    <t xml:space="preserve">   契税</t>
  </si>
  <si>
    <t xml:space="preserve">   环境保护税</t>
  </si>
  <si>
    <t xml:space="preserve">   其他税收收入</t>
  </si>
  <si>
    <t xml:space="preserve">  非税收入</t>
  </si>
  <si>
    <t>#市本级</t>
  </si>
  <si>
    <t xml:space="preserve">  #一般公共服务支出</t>
  </si>
  <si>
    <t xml:space="preserve">   国防支出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</si>
  <si>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</si>
  <si>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</si>
  <si>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</si>
  <si>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</si>
  <si>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社会保障和就业支出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</si>
  <si>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</si>
  <si>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</si>
  <si>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</si>
  <si>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</si>
  <si>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</si>
  <si>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</si>
  <si>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</si>
  <si>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</si>
  <si>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</si>
  <si>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</si>
  <si>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</si>
  <si>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灾害防治及应急管理支出</t>
  </si>
  <si>
    <t xml:space="preserve">   债务付息支出</t>
  </si>
  <si>
    <t xml:space="preserve">   其他支出</t>
  </si>
  <si>
    <t>累计比去年同期±%</t>
  </si>
  <si>
    <t>本月比去年同月±%</t>
  </si>
  <si>
    <t>主要工业经济指标</t>
  </si>
  <si>
    <t>亏损企业（个）</t>
  </si>
  <si>
    <t>利税总额</t>
  </si>
  <si>
    <t xml:space="preserve">  利润总额</t>
  </si>
  <si>
    <t>亏损企业亏损额</t>
  </si>
  <si>
    <t>产成品存货</t>
  </si>
  <si>
    <t>营业收入</t>
  </si>
  <si>
    <t>应收票据及应收帐款</t>
  </si>
  <si>
    <t>4月</t>
  </si>
  <si>
    <t xml:space="preserve">全市主要经济指标  </t>
  </si>
  <si>
    <t>注：带*为比年初增长速度。</t>
  </si>
  <si>
    <t>5月</t>
  </si>
  <si>
    <t>6月</t>
  </si>
  <si>
    <t>各县（市）、区主要经济指标（三）</t>
  </si>
  <si>
    <t>7月</t>
  </si>
  <si>
    <t>7月</t>
  </si>
  <si>
    <t xml:space="preserve">（6月份）    </t>
  </si>
  <si>
    <r>
      <t>1-</t>
    </r>
    <r>
      <rPr>
        <b/>
        <sz val="11"/>
        <rFont val="宋体"/>
        <family val="0"/>
      </rPr>
      <t>7</t>
    </r>
    <r>
      <rPr>
        <b/>
        <sz val="11"/>
        <rFont val="宋体"/>
        <family val="0"/>
      </rPr>
      <t>月完成投资</t>
    </r>
  </si>
  <si>
    <t xml:space="preserve">（6月份）                                                                                                           </t>
  </si>
  <si>
    <t>各县（市）、区主要经济指标（一）</t>
  </si>
  <si>
    <t>各县（市）、区主要经济指标（二）</t>
  </si>
  <si>
    <t>（6月份）</t>
  </si>
  <si>
    <r>
      <t>进出口总值 （</t>
    </r>
    <r>
      <rPr>
        <b/>
        <sz val="11"/>
        <rFont val="宋体"/>
        <family val="0"/>
      </rPr>
      <t>6</t>
    </r>
    <r>
      <rPr>
        <b/>
        <sz val="11"/>
        <rFont val="宋体"/>
        <family val="0"/>
      </rPr>
      <t>月）</t>
    </r>
  </si>
  <si>
    <t>实际利用外商直接投资（亿美元）（6月）</t>
  </si>
  <si>
    <t>各县（市）、区主要经济指标（四）</t>
  </si>
  <si>
    <t>单位：元</t>
  </si>
  <si>
    <t>城镇居民人均可支配收入</t>
  </si>
  <si>
    <t>农村居民人均可支配收入</t>
  </si>
  <si>
    <t>比去年同期±%</t>
  </si>
  <si>
    <t xml:space="preserve"> </t>
  </si>
  <si>
    <t>各县（市）、区主要经济指标（五）</t>
  </si>
  <si>
    <t>各县（市）、区主要经济指标（六）</t>
  </si>
  <si>
    <t>郑州市四环线及大河路快速化工程</t>
  </si>
  <si>
    <t>该项目是河南投资集团的大型火电项目，新址位于荥阳市贾峪镇。</t>
  </si>
  <si>
    <t>郑州奥林匹克体育中心</t>
  </si>
  <si>
    <t>路线全长约93.3km，由大河路、东四环、南四环及西四环闭合环线组成，包括旧路改建路段86.3km，新建路段7km。</t>
  </si>
  <si>
    <t>郑州轨道交通2号线二期工程项目</t>
  </si>
  <si>
    <t>北起天山路站，南至刘庄站，长9.44公里，均为地下站，设车站6座。</t>
  </si>
  <si>
    <t>郑州市轨道交通3号线一期工程</t>
  </si>
  <si>
    <t>郑州地铁3号线是一条由西北至东南的斜向径向轨道交通骨干线路，线路全长41.0公里。</t>
  </si>
  <si>
    <t>郑州市轨道交通4号线工程</t>
  </si>
  <si>
    <t>起于安顺路站，止于河西北路站，线路全长30.135公里，均为地下线，全线共设车站28座。</t>
  </si>
  <si>
    <t>郑州市轨道交通5号线工程</t>
  </si>
  <si>
    <t>5号线路全长约40.4km，均为地下线，设车站32座，其中换乘站15座。</t>
  </si>
  <si>
    <t>郑州市轨道交通 6 号线</t>
  </si>
  <si>
    <t>项目起始于贾峪一中站，终点至祥云大道站，线路全长47.3公里。</t>
  </si>
  <si>
    <t>郑州市107辅道快速化工程</t>
  </si>
  <si>
    <t>北起北四环，南到南四环，设计全长约20公里，全线采用“高架+隧道”形式。</t>
  </si>
  <si>
    <t>新力电力异地迁建2X600MW级供热机组工程</t>
  </si>
  <si>
    <t>主要建设内容包括6万座的大型体育场、1.6万座体育馆、3000座游泳馆、综合健身中心等。</t>
  </si>
  <si>
    <t>上海汽车集团股份有限公司乘用车郑州分公司新增24万台产能项目</t>
  </si>
  <si>
    <t>上汽集团乘用车郑州工厂二期新增24万台产能项目位于郑州经开区，总投资约53.6亿元人民币。</t>
  </si>
  <si>
    <t>产品销售率(%)</t>
  </si>
  <si>
    <r>
      <rPr>
        <sz val="11"/>
        <rFont val="宋体"/>
        <family val="0"/>
      </rPr>
      <t>4.5</t>
    </r>
    <r>
      <rPr>
        <sz val="11"/>
        <rFont val="宋体"/>
        <family val="0"/>
      </rPr>
      <t>*</t>
    </r>
  </si>
  <si>
    <r>
      <t>1</t>
    </r>
    <r>
      <rPr>
        <sz val="11"/>
        <rFont val="宋体"/>
        <family val="0"/>
      </rPr>
      <t>3.6</t>
    </r>
    <r>
      <rPr>
        <sz val="11"/>
        <rFont val="宋体"/>
        <family val="0"/>
      </rPr>
      <t>*</t>
    </r>
  </si>
  <si>
    <r>
      <t>上涨2</t>
    </r>
    <r>
      <rPr>
        <sz val="11"/>
        <rFont val="宋体"/>
        <family val="0"/>
      </rPr>
      <t>.</t>
    </r>
    <r>
      <rPr>
        <sz val="11"/>
        <rFont val="宋体"/>
        <family val="0"/>
      </rPr>
      <t>4</t>
    </r>
    <r>
      <rPr>
        <sz val="11"/>
        <rFont val="宋体"/>
        <family val="0"/>
      </rPr>
      <t>个百分点</t>
    </r>
  </si>
  <si>
    <r>
      <t>上涨3</t>
    </r>
    <r>
      <rPr>
        <sz val="11"/>
        <rFont val="宋体"/>
        <family val="0"/>
      </rPr>
      <t>.4</t>
    </r>
    <r>
      <rPr>
        <sz val="11"/>
        <rFont val="宋体"/>
        <family val="0"/>
      </rPr>
      <t>个百分点</t>
    </r>
  </si>
  <si>
    <t>下降3.3个百分点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</si>
</sst>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_ "/>
    <numFmt numFmtId="186" formatCode="0.00_ "/>
    <numFmt numFmtId="187" formatCode="0.0"/>
    <numFmt numFmtId="188" formatCode="0.0;_㠀"/>
    <numFmt numFmtId="189" formatCode="0.0;[Red]0.0"/>
    <numFmt numFmtId="190" formatCode="0.00_);[Red]\(0.00\)"/>
    <numFmt numFmtId="191" formatCode="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#,###.00"/>
    <numFmt numFmtId="200" formatCode="0.0000000"/>
    <numFmt numFmtId="201" formatCode="#,###"/>
    <numFmt numFmtId="202" formatCode="0.00000000"/>
    <numFmt numFmtId="203" formatCode="00"/>
    <numFmt numFmtId="204" formatCode="yyyy&quot;年&quot;m&quot;月&quot;;@"/>
    <numFmt numFmtId="205" formatCode="0_);[Red]\(0\)"/>
    <numFmt numFmtId="206" formatCode="0.0_);[Red]\(0.0\)"/>
    <numFmt numFmtId="207" formatCode="#,##0.0"/>
    <numFmt numFmtId="208" formatCode="#,##0.000"/>
    <numFmt numFmtId="209" formatCode="0.000_ "/>
    <numFmt numFmtId="210" formatCode="#,###.0"/>
    <numFmt numFmtId="211" formatCode="#."/>
    <numFmt numFmtId="212" formatCode="_-&quot;$&quot;* #,##0_-;\-&quot;$&quot;* #,##0_-;_-&quot;$&quot;* &quot;-&quot;_-;_-@_-"/>
    <numFmt numFmtId="213" formatCode="#,##0;\(#,##0\)"/>
    <numFmt numFmtId="214" formatCode="\$#.00"/>
    <numFmt numFmtId="215" formatCode="\$#,##0.00;\(\$#,##0.00\)"/>
    <numFmt numFmtId="216" formatCode="#,##0;\-#,##0;&quot;-&quot;"/>
    <numFmt numFmtId="217" formatCode="\$#,##0;\(\$#,##0\)"/>
    <numFmt numFmtId="218" formatCode="#,##0.0000"/>
    <numFmt numFmtId="219" formatCode="&quot;$&quot;#,##0;[Red]\-&quot;$&quot;#,##0"/>
    <numFmt numFmtId="220" formatCode="&quot;$&quot;#,##0;\-&quot;$&quot;#,##0"/>
    <numFmt numFmtId="221" formatCode="0.00;[Red]0.00"/>
  </numFmts>
  <fonts count="114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0"/>
      <name val="Helv"/>
      <family val="2"/>
    </font>
    <font>
      <sz val="16"/>
      <name val="黑体"/>
      <family val="3"/>
    </font>
    <font>
      <sz val="16"/>
      <name val="Helv"/>
      <family val="2"/>
    </font>
    <font>
      <b/>
      <sz val="8"/>
      <name val="黑体"/>
      <family val="3"/>
    </font>
    <font>
      <b/>
      <sz val="16"/>
      <name val="宋体"/>
      <family val="0"/>
    </font>
    <font>
      <sz val="16"/>
      <name val="Times New Roman"/>
      <family val="1"/>
    </font>
    <font>
      <sz val="10.5"/>
      <name val="Times New Roman"/>
      <family val="1"/>
    </font>
    <font>
      <b/>
      <sz val="10"/>
      <name val="Arial"/>
      <family val="2"/>
    </font>
    <font>
      <sz val="9"/>
      <name val="宋体"/>
      <family val="0"/>
    </font>
    <font>
      <sz val="10"/>
      <name val="Times New Roman"/>
      <family val="1"/>
    </font>
    <font>
      <sz val="18"/>
      <name val="宋体"/>
      <family val="0"/>
    </font>
    <font>
      <b/>
      <sz val="18"/>
      <color indexed="56"/>
      <name val="宋体"/>
      <family val="0"/>
    </font>
    <font>
      <sz val="1"/>
      <color indexed="16"/>
      <name val="Courier"/>
      <family val="3"/>
    </font>
    <font>
      <sz val="1"/>
      <color indexed="8"/>
      <name val="Courier"/>
      <family val="3"/>
    </font>
    <font>
      <sz val="10"/>
      <name val="Arial"/>
      <family val="2"/>
    </font>
    <font>
      <sz val="10"/>
      <color indexed="8"/>
      <name val="Arial"/>
      <family val="2"/>
    </font>
    <font>
      <sz val="1"/>
      <color indexed="63"/>
      <name val="Courier"/>
      <family val="3"/>
    </font>
    <font>
      <sz val="1"/>
      <color indexed="18"/>
      <name val="Courier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20"/>
      <name val="微软雅黑"/>
      <family val="2"/>
    </font>
    <font>
      <sz val="12"/>
      <color indexed="16"/>
      <name val="宋体"/>
      <family val="0"/>
    </font>
    <font>
      <sz val="11"/>
      <color indexed="17"/>
      <name val="Tahoma"/>
      <family val="2"/>
    </font>
    <font>
      <sz val="11"/>
      <color indexed="17"/>
      <name val="微软雅黑"/>
      <family val="2"/>
    </font>
    <font>
      <sz val="12"/>
      <color indexed="17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2"/>
      <name val="바탕체"/>
      <family val="3"/>
    </font>
    <font>
      <sz val="12"/>
      <name val="官帕眉"/>
      <family val="0"/>
    </font>
    <font>
      <b/>
      <sz val="12"/>
      <color indexed="8"/>
      <name val="宋体"/>
      <family val="0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name val="Courier"/>
      <family val="3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name val="宋体"/>
      <family val="0"/>
    </font>
    <font>
      <b/>
      <sz val="15"/>
      <color indexed="56"/>
      <name val="宋体"/>
      <family val="0"/>
    </font>
    <font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sz val="18"/>
      <color theme="3"/>
      <name val="Cambria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1"/>
      <name val="Calibri"/>
      <family val="0"/>
    </font>
    <font>
      <sz val="11"/>
      <color rgb="FFFF0000"/>
      <name val="宋体"/>
      <family val="0"/>
    </font>
    <font>
      <b/>
      <sz val="8"/>
      <name val="宋体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4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0" fontId="43" fillId="0" borderId="0">
      <alignment/>
      <protection/>
    </xf>
    <xf numFmtId="0" fontId="16" fillId="0" borderId="0">
      <alignment/>
      <protection/>
    </xf>
    <xf numFmtId="0" fontId="44" fillId="0" borderId="0">
      <alignment vertical="top"/>
      <protection/>
    </xf>
    <xf numFmtId="211" fontId="41" fillId="0" borderId="0">
      <alignment/>
      <protection locked="0"/>
    </xf>
    <xf numFmtId="0" fontId="3" fillId="0" borderId="0">
      <alignment/>
      <protection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0" fontId="3" fillId="0" borderId="0">
      <alignment/>
      <protection/>
    </xf>
    <xf numFmtId="211" fontId="42" fillId="0" borderId="0">
      <alignment/>
      <protection locked="0"/>
    </xf>
    <xf numFmtId="211" fontId="45" fillId="0" borderId="0">
      <alignment/>
      <protection locked="0"/>
    </xf>
    <xf numFmtId="211" fontId="46" fillId="0" borderId="0">
      <alignment/>
      <protection locked="0"/>
    </xf>
    <xf numFmtId="211" fontId="45" fillId="0" borderId="0">
      <alignment/>
      <protection locked="0"/>
    </xf>
    <xf numFmtId="211" fontId="46" fillId="0" borderId="0">
      <alignment/>
      <protection locked="0"/>
    </xf>
    <xf numFmtId="211" fontId="45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211" fontId="45" fillId="0" borderId="0">
      <alignment/>
      <protection locked="0"/>
    </xf>
    <xf numFmtId="211" fontId="46" fillId="0" borderId="0">
      <alignment/>
      <protection locked="0"/>
    </xf>
    <xf numFmtId="0" fontId="0" fillId="0" borderId="0">
      <alignment/>
      <protection/>
    </xf>
    <xf numFmtId="0" fontId="43" fillId="0" borderId="0">
      <alignment/>
      <protection/>
    </xf>
    <xf numFmtId="0" fontId="47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12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47" fillId="12" borderId="0" applyNumberFormat="0" applyBorder="0" applyAlignment="0" applyProtection="0"/>
    <xf numFmtId="0" fontId="1" fillId="14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1" fillId="12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1" fillId="15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1" fillId="14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1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1" fillId="12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211" fontId="42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211" fontId="45" fillId="0" borderId="0">
      <alignment/>
      <protection locked="0"/>
    </xf>
    <xf numFmtId="211" fontId="42" fillId="0" borderId="0">
      <alignment/>
      <protection locked="0"/>
    </xf>
    <xf numFmtId="211" fontId="45" fillId="0" borderId="0">
      <alignment/>
      <protection locked="0"/>
    </xf>
    <xf numFmtId="0" fontId="47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47" fillId="16" borderId="0" applyNumberFormat="0" applyBorder="0" applyAlignment="0" applyProtection="0"/>
    <xf numFmtId="0" fontId="47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47" fillId="18" borderId="0" applyNumberFormat="0" applyBorder="0" applyAlignment="0" applyProtection="0"/>
    <xf numFmtId="0" fontId="47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47" fillId="20" borderId="0" applyNumberFormat="0" applyBorder="0" applyAlignment="0" applyProtection="0"/>
    <xf numFmtId="0" fontId="47" fillId="8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47" fillId="8" borderId="0" applyNumberFormat="0" applyBorder="0" applyAlignment="0" applyProtection="0"/>
    <xf numFmtId="0" fontId="47" fillId="16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47" fillId="16" borderId="0" applyNumberFormat="0" applyBorder="0" applyAlignment="0" applyProtection="0"/>
    <xf numFmtId="0" fontId="47" fillId="24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47" fillId="24" borderId="0" applyNumberFormat="0" applyBorder="0" applyAlignment="0" applyProtection="0"/>
    <xf numFmtId="0" fontId="1" fillId="26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1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1" fillId="27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1" fillId="26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1" fillId="16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1" fillId="12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48" fillId="28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48" fillId="28" borderId="0" applyNumberFormat="0" applyBorder="0" applyAlignment="0" applyProtection="0"/>
    <xf numFmtId="0" fontId="48" fillId="18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48" fillId="18" borderId="0" applyNumberFormat="0" applyBorder="0" applyAlignment="0" applyProtection="0"/>
    <xf numFmtId="0" fontId="48" fillId="20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48" fillId="20" borderId="0" applyNumberFormat="0" applyBorder="0" applyAlignment="0" applyProtection="0"/>
    <xf numFmtId="0" fontId="48" fillId="32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48" fillId="32" borderId="0" applyNumberFormat="0" applyBorder="0" applyAlignment="0" applyProtection="0"/>
    <xf numFmtId="0" fontId="48" fillId="34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48" fillId="34" borderId="0" applyNumberFormat="0" applyBorder="0" applyAlignment="0" applyProtection="0"/>
    <xf numFmtId="0" fontId="48" fillId="36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48" fillId="36" borderId="0" applyNumberFormat="0" applyBorder="0" applyAlignment="0" applyProtection="0"/>
    <xf numFmtId="0" fontId="4" fillId="34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4" fillId="18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4" fillId="27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4" fillId="26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4" fillId="34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4" fillId="12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49" fillId="38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49" fillId="16" borderId="0" applyNumberFormat="0" applyBorder="0" applyAlignment="0" applyProtection="0"/>
    <xf numFmtId="0" fontId="49" fillId="39" borderId="0" applyNumberFormat="0" applyBorder="0" applyAlignment="0" applyProtection="0"/>
    <xf numFmtId="0" fontId="50" fillId="15" borderId="0" applyNumberFormat="0" applyBorder="0" applyAlignment="0" applyProtection="0"/>
    <xf numFmtId="0" fontId="50" fillId="26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50" fillId="15" borderId="0" applyNumberFormat="0" applyBorder="0" applyAlignment="0" applyProtection="0"/>
    <xf numFmtId="0" fontId="50" fillId="6" borderId="0" applyNumberFormat="0" applyBorder="0" applyAlignment="0" applyProtection="0"/>
    <xf numFmtId="0" fontId="49" fillId="26" borderId="0" applyNumberFormat="0" applyBorder="0" applyAlignment="0" applyProtection="0"/>
    <xf numFmtId="0" fontId="49" fillId="38" borderId="0" applyNumberFormat="0" applyBorder="0" applyAlignment="0" applyProtection="0"/>
    <xf numFmtId="0" fontId="50" fillId="2" borderId="0" applyNumberFormat="0" applyBorder="0" applyAlignment="0" applyProtection="0"/>
    <xf numFmtId="0" fontId="50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34" borderId="0" applyNumberFormat="0" applyBorder="0" applyAlignment="0" applyProtection="0"/>
    <xf numFmtId="0" fontId="50" fillId="10" borderId="0" applyNumberFormat="0" applyBorder="0" applyAlignment="0" applyProtection="0"/>
    <xf numFmtId="0" fontId="50" fillId="2" borderId="0" applyNumberFormat="0" applyBorder="0" applyAlignment="0" applyProtection="0"/>
    <xf numFmtId="0" fontId="49" fillId="16" borderId="0" applyNumberFormat="0" applyBorder="0" applyAlignment="0" applyProtection="0"/>
    <xf numFmtId="0" fontId="49" fillId="36" borderId="0" applyNumberFormat="0" applyBorder="0" applyAlignment="0" applyProtection="0"/>
    <xf numFmtId="0" fontId="50" fillId="15" borderId="0" applyNumberFormat="0" applyBorder="0" applyAlignment="0" applyProtection="0"/>
    <xf numFmtId="0" fontId="50" fillId="12" borderId="0" applyNumberFormat="0" applyBorder="0" applyAlignment="0" applyProtection="0"/>
    <xf numFmtId="0" fontId="49" fillId="12" borderId="0" applyNumberFormat="0" applyBorder="0" applyAlignment="0" applyProtection="0"/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6" fontId="44" fillId="0" borderId="0" applyFill="0" applyBorder="0" applyAlignment="0">
      <protection/>
    </xf>
    <xf numFmtId="0" fontId="5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3" fontId="38" fillId="0" borderId="0">
      <alignment/>
      <protection/>
    </xf>
    <xf numFmtId="4" fontId="42" fillId="0" borderId="0">
      <alignment/>
      <protection locked="0"/>
    </xf>
    <xf numFmtId="212" fontId="0" fillId="0" borderId="0" applyFont="0" applyFill="0" applyBorder="0" applyAlignment="0" applyProtection="0"/>
    <xf numFmtId="214" fontId="42" fillId="0" borderId="0">
      <alignment/>
      <protection locked="0"/>
    </xf>
    <xf numFmtId="215" fontId="38" fillId="0" borderId="0">
      <alignment/>
      <protection/>
    </xf>
    <xf numFmtId="0" fontId="52" fillId="0" borderId="0" applyProtection="0">
      <alignment/>
    </xf>
    <xf numFmtId="217" fontId="38" fillId="0" borderId="0">
      <alignment/>
      <protection/>
    </xf>
    <xf numFmtId="0" fontId="43" fillId="0" borderId="0">
      <alignment/>
      <protection/>
    </xf>
    <xf numFmtId="2" fontId="52" fillId="0" borderId="0" applyProtection="0">
      <alignment/>
    </xf>
    <xf numFmtId="0" fontId="53" fillId="26" borderId="0" applyNumberFormat="0" applyBorder="0" applyAlignment="0" applyProtection="0"/>
    <xf numFmtId="0" fontId="54" fillId="0" borderId="1" applyNumberFormat="0" applyAlignment="0" applyProtection="0"/>
    <xf numFmtId="0" fontId="54" fillId="0" borderId="2">
      <alignment horizontal="left" vertical="center"/>
      <protection/>
    </xf>
    <xf numFmtId="0" fontId="55" fillId="0" borderId="0" applyProtection="0">
      <alignment/>
    </xf>
    <xf numFmtId="0" fontId="54" fillId="0" borderId="0" applyProtection="0">
      <alignment/>
    </xf>
    <xf numFmtId="0" fontId="53" fillId="14" borderId="3" applyNumberFormat="0" applyBorder="0" applyAlignment="0" applyProtection="0"/>
    <xf numFmtId="37" fontId="56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10" fontId="0" fillId="0" borderId="0" applyFont="0" applyFill="0" applyBorder="0" applyAlignment="0" applyProtection="0"/>
    <xf numFmtId="1" fontId="4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2" fillId="0" borderId="4" applyProtection="0">
      <alignment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2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60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60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61" fillId="0" borderId="8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61" fillId="0" borderId="8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62" fillId="0" borderId="11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62" fillId="0" borderId="11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63" fillId="4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63" fillId="4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14" fillId="4" borderId="0" applyNumberFormat="0" applyBorder="0" applyAlignment="0" applyProtection="0"/>
    <xf numFmtId="0" fontId="64" fillId="4" borderId="0" applyNumberFormat="0" applyBorder="0" applyAlignment="0" applyProtection="0"/>
    <xf numFmtId="0" fontId="65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14" fillId="4" borderId="0" applyNumberFormat="0" applyBorder="0" applyAlignment="0" applyProtection="0"/>
    <xf numFmtId="211" fontId="45" fillId="0" borderId="0">
      <alignment/>
      <protection locked="0"/>
    </xf>
    <xf numFmtId="0" fontId="90" fillId="0" borderId="0">
      <alignment vertical="center"/>
      <protection/>
    </xf>
    <xf numFmtId="0" fontId="37" fillId="0" borderId="0">
      <alignment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66" fillId="6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66" fillId="6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19" fillId="6" borderId="0" applyNumberFormat="0" applyBorder="0" applyAlignment="0" applyProtection="0"/>
    <xf numFmtId="0" fontId="67" fillId="6" borderId="0" applyNumberFormat="0" applyBorder="0" applyAlignment="0" applyProtection="0"/>
    <xf numFmtId="0" fontId="68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0" borderId="13" applyNumberFormat="0" applyFill="0" applyAlignment="0" applyProtection="0"/>
    <xf numFmtId="0" fontId="69" fillId="0" borderId="14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69" fillId="0" borderId="14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211" fontId="45" fillId="0" borderId="0">
      <alignment/>
      <protection locked="0"/>
    </xf>
    <xf numFmtId="211" fontId="41" fillId="0" borderId="0">
      <alignment/>
      <protection locked="0"/>
    </xf>
    <xf numFmtId="44" fontId="0" fillId="0" borderId="0" applyFont="0" applyFill="0" applyBorder="0" applyAlignment="0" applyProtection="0"/>
    <xf numFmtId="211" fontId="45" fillId="0" borderId="0">
      <alignment/>
      <protection locked="0"/>
    </xf>
    <xf numFmtId="42" fontId="0" fillId="0" borderId="0" applyFont="0" applyFill="0" applyBorder="0" applyAlignment="0" applyProtection="0"/>
    <xf numFmtId="0" fontId="9" fillId="14" borderId="16" applyNumberFormat="0" applyAlignment="0" applyProtection="0"/>
    <xf numFmtId="0" fontId="70" fillId="26" borderId="16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70" fillId="26" borderId="16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8" fillId="40" borderId="18" applyNumberFormat="0" applyAlignment="0" applyProtection="0"/>
    <xf numFmtId="0" fontId="71" fillId="40" borderId="18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71" fillId="40" borderId="18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5" fillId="0" borderId="20" applyNumberFormat="0" applyFill="0" applyAlignment="0" applyProtection="0"/>
    <xf numFmtId="0" fontId="74" fillId="0" borderId="20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74" fillId="0" borderId="20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218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11" fontId="46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43" fontId="0" fillId="0" borderId="0" applyFont="0" applyFill="0" applyBorder="0" applyAlignment="0" applyProtection="0"/>
    <xf numFmtId="211" fontId="45" fillId="0" borderId="0">
      <alignment/>
      <protection locked="0"/>
    </xf>
    <xf numFmtId="211" fontId="42" fillId="0" borderId="0">
      <alignment/>
      <protection locked="0"/>
    </xf>
    <xf numFmtId="211" fontId="45" fillId="0" borderId="0">
      <alignment/>
      <protection locked="0"/>
    </xf>
    <xf numFmtId="0" fontId="0" fillId="0" borderId="0" applyFont="0" applyFill="0" applyBorder="0" applyAlignment="0" applyProtection="0"/>
    <xf numFmtId="211" fontId="45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6" fillId="0" borderId="0">
      <alignment/>
      <protection/>
    </xf>
    <xf numFmtId="0" fontId="77" fillId="45" borderId="0" applyNumberFormat="0" applyBorder="0" applyAlignment="0" applyProtection="0"/>
    <xf numFmtId="0" fontId="77" fillId="46" borderId="0" applyNumberFormat="0" applyBorder="0" applyAlignment="0" applyProtection="0"/>
    <xf numFmtId="0" fontId="77" fillId="47" borderId="0" applyNumberFormat="0" applyBorder="0" applyAlignment="0" applyProtection="0"/>
    <xf numFmtId="0" fontId="48" fillId="48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48" fillId="48" borderId="0" applyNumberFormat="0" applyBorder="0" applyAlignment="0" applyProtection="0"/>
    <xf numFmtId="0" fontId="48" fillId="50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48" fillId="50" borderId="0" applyNumberFormat="0" applyBorder="0" applyAlignment="0" applyProtection="0"/>
    <xf numFmtId="0" fontId="48" fillId="52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48" fillId="52" borderId="0" applyNumberFormat="0" applyBorder="0" applyAlignment="0" applyProtection="0"/>
    <xf numFmtId="0" fontId="48" fillId="32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48" fillId="32" borderId="0" applyNumberFormat="0" applyBorder="0" applyAlignment="0" applyProtection="0"/>
    <xf numFmtId="0" fontId="48" fillId="34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48" fillId="34" borderId="0" applyNumberFormat="0" applyBorder="0" applyAlignment="0" applyProtection="0"/>
    <xf numFmtId="0" fontId="48" fillId="56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48" fillId="56" borderId="0" applyNumberFormat="0" applyBorder="0" applyAlignment="0" applyProtection="0"/>
    <xf numFmtId="0" fontId="6" fillId="27" borderId="0" applyNumberFormat="0" applyBorder="0" applyAlignment="0" applyProtection="0"/>
    <xf numFmtId="0" fontId="78" fillId="27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78" fillId="27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7" fillId="14" borderId="22" applyNumberFormat="0" applyAlignment="0" applyProtection="0"/>
    <xf numFmtId="0" fontId="79" fillId="26" borderId="22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79" fillId="26" borderId="22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5" fillId="12" borderId="16" applyNumberFormat="0" applyAlignment="0" applyProtection="0"/>
    <xf numFmtId="0" fontId="80" fillId="12" borderId="16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80" fillId="12" borderId="16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1" fontId="23" fillId="0" borderId="3">
      <alignment vertical="center"/>
      <protection locked="0"/>
    </xf>
    <xf numFmtId="0" fontId="81" fillId="0" borderId="0">
      <alignment/>
      <protection/>
    </xf>
    <xf numFmtId="187" fontId="23" fillId="0" borderId="3">
      <alignment vertical="center"/>
      <protection locked="0"/>
    </xf>
    <xf numFmtId="0" fontId="43" fillId="0" borderId="0">
      <alignment/>
      <protection/>
    </xf>
    <xf numFmtId="0" fontId="16" fillId="0" borderId="0">
      <alignment/>
      <protection/>
    </xf>
    <xf numFmtId="0" fontId="11" fillId="0" borderId="0" applyNumberFormat="0" applyFill="0" applyBorder="0" applyAlignment="0" applyProtection="0"/>
    <xf numFmtId="0" fontId="4" fillId="34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4" fillId="50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4" fillId="52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4" fillId="38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4" fillId="34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4" fillId="56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0" fillId="15" borderId="24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5" fillId="0" borderId="0">
      <alignment/>
      <protection/>
    </xf>
  </cellStyleXfs>
  <cellXfs count="481">
    <xf numFmtId="0" fontId="0" fillId="0" borderId="0" xfId="0" applyAlignment="1">
      <alignment vertical="center"/>
    </xf>
    <xf numFmtId="0" fontId="12" fillId="0" borderId="0" xfId="931" applyAlignment="1" applyProtection="1">
      <alignment vertical="center"/>
      <protection/>
    </xf>
    <xf numFmtId="0" fontId="12" fillId="0" borderId="0" xfId="931" applyFont="1" applyAlignment="1" applyProtection="1">
      <alignment vertical="center"/>
      <protection/>
    </xf>
    <xf numFmtId="0" fontId="0" fillId="61" borderId="0" xfId="0" applyFill="1" applyAlignment="1">
      <alignment vertical="center"/>
    </xf>
    <xf numFmtId="0" fontId="27" fillId="61" borderId="26" xfId="0" applyFont="1" applyFill="1" applyBorder="1" applyAlignment="1">
      <alignment horizontal="center" vertical="center" wrapText="1"/>
    </xf>
    <xf numFmtId="0" fontId="22" fillId="61" borderId="0" xfId="0" applyFont="1" applyFill="1" applyAlignment="1">
      <alignment vertical="center"/>
    </xf>
    <xf numFmtId="0" fontId="27" fillId="61" borderId="0" xfId="0" applyFont="1" applyFill="1" applyAlignment="1">
      <alignment horizontal="center" vertical="center"/>
    </xf>
    <xf numFmtId="0" fontId="23" fillId="61" borderId="0" xfId="0" applyFont="1" applyFill="1" applyAlignment="1">
      <alignment vertical="center"/>
    </xf>
    <xf numFmtId="0" fontId="27" fillId="61" borderId="27" xfId="929" applyFont="1" applyFill="1" applyBorder="1" applyAlignment="1">
      <alignment horizontal="center" vertical="center" wrapText="1"/>
      <protection/>
    </xf>
    <xf numFmtId="0" fontId="27" fillId="61" borderId="27" xfId="929" applyFont="1" applyFill="1" applyBorder="1" applyAlignment="1">
      <alignment horizontal="center" vertical="center" wrapText="1"/>
      <protection/>
    </xf>
    <xf numFmtId="0" fontId="27" fillId="61" borderId="3" xfId="0" applyFont="1" applyFill="1" applyBorder="1" applyAlignment="1">
      <alignment horizontal="center" vertical="center" wrapText="1"/>
    </xf>
    <xf numFmtId="0" fontId="27" fillId="61" borderId="0" xfId="929" applyFont="1" applyFill="1" applyBorder="1" applyAlignment="1">
      <alignment horizontal="justify" vertical="center" wrapText="1"/>
      <protection/>
    </xf>
    <xf numFmtId="0" fontId="27" fillId="61" borderId="0" xfId="0" applyFont="1" applyFill="1" applyBorder="1" applyAlignment="1">
      <alignment horizontal="justify" vertical="center" wrapText="1"/>
    </xf>
    <xf numFmtId="0" fontId="27" fillId="61" borderId="0" xfId="0" applyFont="1" applyFill="1" applyBorder="1" applyAlignment="1">
      <alignment vertical="center" wrapText="1"/>
    </xf>
    <xf numFmtId="0" fontId="27" fillId="61" borderId="0" xfId="0" applyFont="1" applyFill="1" applyBorder="1" applyAlignment="1">
      <alignment vertical="center"/>
    </xf>
    <xf numFmtId="0" fontId="27" fillId="61" borderId="0" xfId="0" applyFont="1" applyFill="1" applyAlignment="1">
      <alignment vertical="center"/>
    </xf>
    <xf numFmtId="0" fontId="23" fillId="61" borderId="0" xfId="0" applyFont="1" applyFill="1" applyAlignment="1">
      <alignment horizontal="center" vertical="center"/>
    </xf>
    <xf numFmtId="0" fontId="23" fillId="61" borderId="0" xfId="0" applyFont="1" applyFill="1" applyAlignment="1">
      <alignment/>
    </xf>
    <xf numFmtId="185" fontId="25" fillId="61" borderId="28" xfId="0" applyNumberFormat="1" applyFont="1" applyFill="1" applyBorder="1" applyAlignment="1">
      <alignment horizontal="center" vertical="center"/>
    </xf>
    <xf numFmtId="0" fontId="16" fillId="61" borderId="0" xfId="0" applyFont="1" applyFill="1" applyAlignment="1">
      <alignment/>
    </xf>
    <xf numFmtId="0" fontId="26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 horizontal="right" vertical="center"/>
    </xf>
    <xf numFmtId="0" fontId="27" fillId="61" borderId="0" xfId="0" applyFont="1" applyFill="1" applyAlignment="1">
      <alignment horizontal="center" vertical="center" wrapText="1"/>
    </xf>
    <xf numFmtId="0" fontId="27" fillId="61" borderId="29" xfId="0" applyFont="1" applyFill="1" applyBorder="1" applyAlignment="1">
      <alignment horizontal="center" vertical="center" wrapText="1"/>
    </xf>
    <xf numFmtId="0" fontId="27" fillId="61" borderId="30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center"/>
    </xf>
    <xf numFmtId="184" fontId="23" fillId="61" borderId="29" xfId="929" applyNumberFormat="1" applyFont="1" applyFill="1" applyBorder="1" applyAlignment="1">
      <alignment horizontal="center" vertical="center"/>
      <protection/>
    </xf>
    <xf numFmtId="185" fontId="23" fillId="61" borderId="29" xfId="929" applyNumberFormat="1" applyFont="1" applyFill="1" applyBorder="1" applyAlignment="1">
      <alignment horizontal="center" vertical="center"/>
      <protection/>
    </xf>
    <xf numFmtId="185" fontId="23" fillId="61" borderId="30" xfId="929" applyNumberFormat="1" applyFont="1" applyFill="1" applyBorder="1" applyAlignment="1">
      <alignment horizontal="center" vertical="center"/>
      <protection/>
    </xf>
    <xf numFmtId="187" fontId="25" fillId="61" borderId="30" xfId="0" applyNumberFormat="1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/>
    </xf>
    <xf numFmtId="0" fontId="28" fillId="61" borderId="29" xfId="0" applyFont="1" applyFill="1" applyBorder="1" applyAlignment="1">
      <alignment horizontal="center" vertical="center" wrapText="1"/>
    </xf>
    <xf numFmtId="187" fontId="28" fillId="61" borderId="29" xfId="0" applyNumberFormat="1" applyFont="1" applyFill="1" applyBorder="1" applyAlignment="1">
      <alignment horizontal="center" vertical="center" wrapText="1"/>
    </xf>
    <xf numFmtId="0" fontId="28" fillId="61" borderId="31" xfId="0" applyFont="1" applyFill="1" applyBorder="1" applyAlignment="1">
      <alignment horizontal="center" vertical="center" wrapText="1"/>
    </xf>
    <xf numFmtId="187" fontId="28" fillId="61" borderId="30" xfId="0" applyNumberFormat="1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horizontal="center" vertical="center"/>
    </xf>
    <xf numFmtId="184" fontId="23" fillId="61" borderId="34" xfId="929" applyNumberFormat="1" applyFont="1" applyFill="1" applyBorder="1" applyAlignment="1">
      <alignment horizontal="center" vertical="center"/>
      <protection/>
    </xf>
    <xf numFmtId="185" fontId="23" fillId="61" borderId="34" xfId="929" applyNumberFormat="1" applyFont="1" applyFill="1" applyBorder="1" applyAlignment="1">
      <alignment horizontal="center" vertical="center"/>
      <protection/>
    </xf>
    <xf numFmtId="185" fontId="23" fillId="61" borderId="28" xfId="929" applyNumberFormat="1" applyFont="1" applyFill="1" applyBorder="1" applyAlignment="1">
      <alignment horizontal="center" vertical="center"/>
      <protection/>
    </xf>
    <xf numFmtId="187" fontId="25" fillId="61" borderId="28" xfId="0" applyNumberFormat="1" applyFont="1" applyFill="1" applyBorder="1" applyAlignment="1">
      <alignment horizontal="center" vertical="center" wrapText="1"/>
    </xf>
    <xf numFmtId="0" fontId="27" fillId="61" borderId="0" xfId="0" applyFont="1" applyFill="1" applyBorder="1" applyAlignment="1">
      <alignment horizontal="center" vertical="center"/>
    </xf>
    <xf numFmtId="0" fontId="25" fillId="61" borderId="34" xfId="0" applyNumberFormat="1" applyFont="1" applyFill="1" applyBorder="1" applyAlignment="1">
      <alignment horizontal="center" vertical="center"/>
    </xf>
    <xf numFmtId="188" fontId="25" fillId="61" borderId="34" xfId="0" applyNumberFormat="1" applyFont="1" applyFill="1" applyBorder="1" applyAlignment="1">
      <alignment horizontal="center" vertical="center"/>
    </xf>
    <xf numFmtId="0" fontId="25" fillId="61" borderId="34" xfId="0" applyNumberFormat="1" applyFont="1" applyFill="1" applyBorder="1" applyAlignment="1" applyProtection="1">
      <alignment horizontal="center" vertical="center"/>
      <protection locked="0"/>
    </xf>
    <xf numFmtId="185" fontId="25" fillId="61" borderId="28" xfId="0" applyNumberFormat="1" applyFont="1" applyFill="1" applyBorder="1" applyAlignment="1" applyProtection="1">
      <alignment horizontal="center" vertical="center"/>
      <protection/>
    </xf>
    <xf numFmtId="1" fontId="25" fillId="61" borderId="34" xfId="0" applyNumberFormat="1" applyFont="1" applyFill="1" applyBorder="1" applyAlignment="1">
      <alignment horizontal="center" vertical="center"/>
    </xf>
    <xf numFmtId="185" fontId="25" fillId="61" borderId="34" xfId="0" applyNumberFormat="1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 horizontal="center" vertical="center"/>
    </xf>
    <xf numFmtId="0" fontId="25" fillId="61" borderId="36" xfId="0" applyNumberFormat="1" applyFont="1" applyFill="1" applyBorder="1" applyAlignment="1">
      <alignment horizontal="center" vertical="center" wrapText="1"/>
    </xf>
    <xf numFmtId="184" fontId="25" fillId="61" borderId="36" xfId="0" applyNumberFormat="1" applyFont="1" applyFill="1" applyBorder="1" applyAlignment="1">
      <alignment horizontal="center" vertical="center" wrapText="1"/>
    </xf>
    <xf numFmtId="185" fontId="25" fillId="61" borderId="37" xfId="0" applyNumberFormat="1" applyFont="1" applyFill="1" applyBorder="1" applyAlignment="1">
      <alignment horizontal="center" vertical="center" wrapText="1"/>
    </xf>
    <xf numFmtId="0" fontId="23" fillId="61" borderId="0" xfId="0" applyFont="1" applyFill="1" applyBorder="1" applyAlignment="1">
      <alignment horizontal="center" vertical="center"/>
    </xf>
    <xf numFmtId="0" fontId="28" fillId="61" borderId="0" xfId="0" applyFont="1" applyFill="1" applyBorder="1" applyAlignment="1">
      <alignment horizontal="center" vertical="center" wrapText="1"/>
    </xf>
    <xf numFmtId="187" fontId="28" fillId="61" borderId="0" xfId="0" applyNumberFormat="1" applyFont="1" applyFill="1" applyBorder="1" applyAlignment="1">
      <alignment horizontal="center" vertical="center" wrapText="1"/>
    </xf>
    <xf numFmtId="0" fontId="25" fillId="61" borderId="0" xfId="0" applyFont="1" applyFill="1" applyBorder="1" applyAlignment="1">
      <alignment horizontal="center" vertical="center"/>
    </xf>
    <xf numFmtId="187" fontId="25" fillId="61" borderId="0" xfId="0" applyNumberFormat="1" applyFont="1" applyFill="1" applyBorder="1" applyAlignment="1">
      <alignment horizontal="center" vertical="center"/>
    </xf>
    <xf numFmtId="185" fontId="25" fillId="61" borderId="28" xfId="0" applyNumberFormat="1" applyFont="1" applyFill="1" applyBorder="1" applyAlignment="1">
      <alignment horizontal="center" vertical="center" wrapText="1"/>
    </xf>
    <xf numFmtId="184" fontId="25" fillId="61" borderId="0" xfId="0" applyNumberFormat="1" applyFont="1" applyFill="1" applyBorder="1" applyAlignment="1">
      <alignment horizontal="center" vertical="center" wrapText="1"/>
    </xf>
    <xf numFmtId="185" fontId="25" fillId="61" borderId="0" xfId="0" applyNumberFormat="1" applyFont="1" applyFill="1" applyBorder="1" applyAlignment="1">
      <alignment horizontal="center" vertical="center" wrapText="1"/>
    </xf>
    <xf numFmtId="189" fontId="25" fillId="61" borderId="0" xfId="0" applyNumberFormat="1" applyFont="1" applyFill="1" applyBorder="1" applyAlignment="1">
      <alignment horizontal="center" vertical="center"/>
    </xf>
    <xf numFmtId="0" fontId="25" fillId="61" borderId="0" xfId="0" applyFont="1" applyFill="1" applyBorder="1" applyAlignment="1" applyProtection="1">
      <alignment horizontal="center" vertical="center"/>
      <protection locked="0"/>
    </xf>
    <xf numFmtId="185" fontId="25" fillId="61" borderId="0" xfId="0" applyNumberFormat="1" applyFont="1" applyFill="1" applyBorder="1" applyAlignment="1" applyProtection="1">
      <alignment horizontal="center" vertical="center"/>
      <protection/>
    </xf>
    <xf numFmtId="0" fontId="27" fillId="61" borderId="33" xfId="928" applyFont="1" applyFill="1" applyBorder="1" applyAlignment="1">
      <alignment horizontal="center" vertical="center"/>
      <protection/>
    </xf>
    <xf numFmtId="185" fontId="23" fillId="61" borderId="28" xfId="0" applyNumberFormat="1" applyFont="1" applyFill="1" applyBorder="1" applyAlignment="1" applyProtection="1">
      <alignment horizontal="center" vertical="center"/>
      <protection/>
    </xf>
    <xf numFmtId="1" fontId="25" fillId="61" borderId="0" xfId="0" applyNumberFormat="1" applyFont="1" applyFill="1" applyBorder="1" applyAlignment="1">
      <alignment horizontal="center" vertical="center"/>
    </xf>
    <xf numFmtId="185" fontId="25" fillId="61" borderId="0" xfId="0" applyNumberFormat="1" applyFont="1" applyFill="1" applyBorder="1" applyAlignment="1">
      <alignment horizontal="center" vertical="center"/>
    </xf>
    <xf numFmtId="0" fontId="27" fillId="61" borderId="38" xfId="0" applyFont="1" applyFill="1" applyBorder="1" applyAlignment="1">
      <alignment horizontal="center" vertical="center"/>
    </xf>
    <xf numFmtId="184" fontId="23" fillId="61" borderId="36" xfId="929" applyNumberFormat="1" applyFont="1" applyFill="1" applyBorder="1" applyAlignment="1">
      <alignment horizontal="center" vertical="center"/>
      <protection/>
    </xf>
    <xf numFmtId="185" fontId="23" fillId="61" borderId="37" xfId="929" applyNumberFormat="1" applyFont="1" applyFill="1" applyBorder="1" applyAlignment="1">
      <alignment horizontal="center" vertical="center"/>
      <protection/>
    </xf>
    <xf numFmtId="185" fontId="23" fillId="61" borderId="37" xfId="0" applyNumberFormat="1" applyFont="1" applyFill="1" applyBorder="1" applyAlignment="1">
      <alignment horizontal="center" vertical="center"/>
    </xf>
    <xf numFmtId="187" fontId="25" fillId="61" borderId="37" xfId="0" applyNumberFormat="1" applyFont="1" applyFill="1" applyBorder="1" applyAlignment="1">
      <alignment horizontal="center" vertical="center" wrapText="1"/>
    </xf>
    <xf numFmtId="0" fontId="25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/>
    </xf>
    <xf numFmtId="0" fontId="29" fillId="61" borderId="0" xfId="0" applyFont="1" applyFill="1" applyAlignment="1">
      <alignment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0" xfId="0" applyFont="1" applyFill="1" applyBorder="1" applyAlignment="1">
      <alignment horizontal="center" vertical="top" wrapText="1"/>
    </xf>
    <xf numFmtId="0" fontId="27" fillId="61" borderId="32" xfId="0" applyFont="1" applyFill="1" applyBorder="1" applyAlignment="1">
      <alignment horizontal="justify" vertical="center" wrapText="1"/>
    </xf>
    <xf numFmtId="0" fontId="27" fillId="61" borderId="35" xfId="0" applyFont="1" applyFill="1" applyBorder="1" applyAlignment="1">
      <alignment horizontal="justify" vertical="center" wrapText="1"/>
    </xf>
    <xf numFmtId="0" fontId="0" fillId="61" borderId="0" xfId="0" applyFont="1" applyFill="1" applyAlignment="1">
      <alignment vertical="center"/>
    </xf>
    <xf numFmtId="0" fontId="31" fillId="61" borderId="0" xfId="0" applyFont="1" applyFill="1" applyAlignment="1">
      <alignment vertical="center"/>
    </xf>
    <xf numFmtId="0" fontId="23" fillId="61" borderId="0" xfId="0" applyFont="1" applyFill="1" applyAlignment="1">
      <alignment horizontal="right" vertical="center"/>
    </xf>
    <xf numFmtId="0" fontId="27" fillId="61" borderId="34" xfId="0" applyFont="1" applyFill="1" applyBorder="1" applyAlignment="1">
      <alignment horizontal="center" vertical="center" wrapText="1"/>
    </xf>
    <xf numFmtId="0" fontId="27" fillId="61" borderId="28" xfId="0" applyFont="1" applyFill="1" applyBorder="1" applyAlignment="1">
      <alignment horizontal="center" vertical="center" wrapText="1"/>
    </xf>
    <xf numFmtId="187" fontId="23" fillId="61" borderId="0" xfId="0" applyNumberFormat="1" applyFont="1" applyFill="1" applyAlignment="1">
      <alignment vertical="center"/>
    </xf>
    <xf numFmtId="0" fontId="27" fillId="61" borderId="36" xfId="0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justify" vertical="center" wrapText="1"/>
    </xf>
    <xf numFmtId="186" fontId="23" fillId="61" borderId="29" xfId="0" applyNumberFormat="1" applyFont="1" applyFill="1" applyBorder="1" applyAlignment="1">
      <alignment vertical="center" shrinkToFit="1"/>
    </xf>
    <xf numFmtId="186" fontId="23" fillId="61" borderId="30" xfId="0" applyNumberFormat="1" applyFont="1" applyFill="1" applyBorder="1" applyAlignment="1">
      <alignment vertical="center" shrinkToFit="1"/>
    </xf>
    <xf numFmtId="0" fontId="27" fillId="61" borderId="33" xfId="0" applyFont="1" applyFill="1" applyBorder="1" applyAlignment="1">
      <alignment horizontal="justify" vertical="center" wrapText="1"/>
    </xf>
    <xf numFmtId="186" fontId="23" fillId="61" borderId="34" xfId="0" applyNumberFormat="1" applyFont="1" applyFill="1" applyBorder="1" applyAlignment="1">
      <alignment horizontal="right" vertical="center" shrinkToFit="1"/>
    </xf>
    <xf numFmtId="186" fontId="23" fillId="61" borderId="28" xfId="0" applyNumberFormat="1" applyFont="1" applyFill="1" applyBorder="1" applyAlignment="1">
      <alignment horizontal="right" vertical="center" shrinkToFit="1"/>
    </xf>
    <xf numFmtId="185" fontId="23" fillId="61" borderId="32" xfId="0" applyNumberFormat="1" applyFont="1" applyFill="1" applyBorder="1" applyAlignment="1">
      <alignment vertical="center" shrinkToFit="1"/>
    </xf>
    <xf numFmtId="0" fontId="23" fillId="61" borderId="0" xfId="0" applyFont="1" applyFill="1" applyBorder="1" applyAlignment="1">
      <alignment horizontal="justify" vertical="center" wrapText="1"/>
    </xf>
    <xf numFmtId="185" fontId="10" fillId="61" borderId="0" xfId="0" applyNumberFormat="1" applyFont="1" applyFill="1" applyBorder="1" applyAlignment="1">
      <alignment horizontal="center" vertical="center" wrapText="1"/>
    </xf>
    <xf numFmtId="185" fontId="10" fillId="61" borderId="0" xfId="0" applyNumberFormat="1" applyFont="1" applyFill="1" applyAlignment="1">
      <alignment vertical="center"/>
    </xf>
    <xf numFmtId="0" fontId="23" fillId="61" borderId="0" xfId="0" applyFont="1" applyFill="1" applyBorder="1" applyAlignment="1">
      <alignment vertical="center"/>
    </xf>
    <xf numFmtId="185" fontId="23" fillId="61" borderId="0" xfId="0" applyNumberFormat="1" applyFont="1" applyFill="1" applyBorder="1" applyAlignment="1">
      <alignment vertical="center"/>
    </xf>
    <xf numFmtId="0" fontId="16" fillId="61" borderId="0" xfId="0" applyFont="1" applyFill="1" applyAlignment="1">
      <alignment horizontal="center" vertical="center"/>
    </xf>
    <xf numFmtId="0" fontId="27" fillId="61" borderId="33" xfId="0" applyFont="1" applyFill="1" applyBorder="1" applyAlignment="1">
      <alignment vertical="center"/>
    </xf>
    <xf numFmtId="184" fontId="32" fillId="61" borderId="0" xfId="0" applyNumberFormat="1" applyFont="1" applyFill="1" applyBorder="1" applyAlignment="1">
      <alignment vertical="center" shrinkToFit="1"/>
    </xf>
    <xf numFmtId="0" fontId="0" fillId="61" borderId="0" xfId="0" applyFill="1" applyBorder="1" applyAlignment="1">
      <alignment vertical="center"/>
    </xf>
    <xf numFmtId="0" fontId="27" fillId="61" borderId="38" xfId="0" applyFont="1" applyFill="1" applyBorder="1" applyAlignment="1">
      <alignment vertical="center"/>
    </xf>
    <xf numFmtId="186" fontId="23" fillId="61" borderId="36" xfId="0" applyNumberFormat="1" applyFont="1" applyFill="1" applyBorder="1" applyAlignment="1">
      <alignment horizontal="right" vertical="center" shrinkToFit="1"/>
    </xf>
    <xf numFmtId="186" fontId="23" fillId="61" borderId="37" xfId="0" applyNumberFormat="1" applyFont="1" applyFill="1" applyBorder="1" applyAlignment="1">
      <alignment horizontal="right" vertical="center" shrinkToFit="1"/>
    </xf>
    <xf numFmtId="0" fontId="27" fillId="61" borderId="38" xfId="0" applyFont="1" applyFill="1" applyBorder="1" applyAlignment="1">
      <alignment horizontal="left" vertical="center" wrapText="1"/>
    </xf>
    <xf numFmtId="0" fontId="27" fillId="61" borderId="27" xfId="0" applyFont="1" applyFill="1" applyBorder="1" applyAlignment="1">
      <alignment horizontal="center" vertical="center"/>
    </xf>
    <xf numFmtId="0" fontId="16" fillId="61" borderId="0" xfId="0" applyFont="1" applyFill="1" applyAlignment="1">
      <alignment vertical="center"/>
    </xf>
    <xf numFmtId="0" fontId="23" fillId="61" borderId="35" xfId="0" applyFont="1" applyFill="1" applyBorder="1" applyAlignment="1">
      <alignment/>
    </xf>
    <xf numFmtId="0" fontId="27" fillId="61" borderId="35" xfId="0" applyFont="1" applyFill="1" applyBorder="1" applyAlignment="1">
      <alignment/>
    </xf>
    <xf numFmtId="0" fontId="27" fillId="61" borderId="35" xfId="0" applyFont="1" applyFill="1" applyBorder="1" applyAlignment="1">
      <alignment horizontal="right"/>
    </xf>
    <xf numFmtId="0" fontId="108" fillId="61" borderId="27" xfId="0" applyFont="1" applyFill="1" applyBorder="1" applyAlignment="1">
      <alignment horizontal="justify" vertical="center" wrapText="1"/>
    </xf>
    <xf numFmtId="0" fontId="108" fillId="61" borderId="3" xfId="0" applyFont="1" applyFill="1" applyBorder="1" applyAlignment="1">
      <alignment horizontal="center" vertical="center" wrapText="1"/>
    </xf>
    <xf numFmtId="0" fontId="108" fillId="61" borderId="26" xfId="0" applyFont="1" applyFill="1" applyBorder="1" applyAlignment="1">
      <alignment horizontal="justify" vertical="center" wrapText="1"/>
    </xf>
    <xf numFmtId="0" fontId="23" fillId="61" borderId="0" xfId="0" applyFont="1" applyFill="1" applyAlignment="1">
      <alignment vertical="center" wrapText="1"/>
    </xf>
    <xf numFmtId="0" fontId="27" fillId="61" borderId="27" xfId="0" applyFont="1" applyFill="1" applyBorder="1" applyAlignment="1">
      <alignment horizontal="left" vertical="center" wrapText="1"/>
    </xf>
    <xf numFmtId="187" fontId="23" fillId="61" borderId="30" xfId="0" applyNumberFormat="1" applyFont="1" applyFill="1" applyBorder="1" applyAlignment="1">
      <alignment vertical="center"/>
    </xf>
    <xf numFmtId="187" fontId="23" fillId="61" borderId="28" xfId="0" applyNumberFormat="1" applyFont="1" applyFill="1" applyBorder="1" applyAlignment="1">
      <alignment vertical="center"/>
    </xf>
    <xf numFmtId="0" fontId="27" fillId="61" borderId="32" xfId="0" applyFont="1" applyFill="1" applyBorder="1" applyAlignment="1">
      <alignment horizontal="left" vertical="center"/>
    </xf>
    <xf numFmtId="0" fontId="27" fillId="61" borderId="0" xfId="0" applyFont="1" applyFill="1" applyBorder="1" applyAlignment="1">
      <alignment horizontal="left" vertical="center"/>
    </xf>
    <xf numFmtId="0" fontId="24" fillId="61" borderId="39" xfId="929" applyFont="1" applyFill="1" applyBorder="1" applyAlignment="1">
      <alignment horizontal="left" vertical="center"/>
      <protection/>
    </xf>
    <xf numFmtId="0" fontId="24" fillId="61" borderId="0" xfId="929" applyFont="1" applyFill="1" applyBorder="1" applyAlignment="1">
      <alignment horizontal="left" vertical="center"/>
      <protection/>
    </xf>
    <xf numFmtId="0" fontId="27" fillId="61" borderId="31" xfId="0" applyFont="1" applyFill="1" applyBorder="1" applyAlignment="1">
      <alignment horizontal="left" vertical="center" wrapText="1"/>
    </xf>
    <xf numFmtId="0" fontId="27" fillId="61" borderId="38" xfId="0" applyFont="1" applyFill="1" applyBorder="1" applyAlignment="1">
      <alignment horizontal="justify" vertical="center" wrapText="1"/>
    </xf>
    <xf numFmtId="187" fontId="23" fillId="61" borderId="37" xfId="0" applyNumberFormat="1" applyFont="1" applyFill="1" applyBorder="1" applyAlignment="1">
      <alignment vertical="center"/>
    </xf>
    <xf numFmtId="0" fontId="27" fillId="61" borderId="31" xfId="0" applyFont="1" applyFill="1" applyBorder="1" applyAlignment="1">
      <alignment vertical="center"/>
    </xf>
    <xf numFmtId="0" fontId="35" fillId="61" borderId="0" xfId="0" applyFont="1" applyFill="1" applyAlignment="1">
      <alignment horizontal="justify" vertical="center"/>
    </xf>
    <xf numFmtId="0" fontId="27" fillId="61" borderId="33" xfId="0" applyFont="1" applyFill="1" applyBorder="1" applyAlignment="1">
      <alignment horizontal="left" vertical="center" wrapText="1"/>
    </xf>
    <xf numFmtId="0" fontId="27" fillId="61" borderId="38" xfId="0" applyFont="1" applyFill="1" applyBorder="1" applyAlignment="1">
      <alignment vertical="center" wrapText="1"/>
    </xf>
    <xf numFmtId="0" fontId="27" fillId="61" borderId="33" xfId="0" applyFont="1" applyFill="1" applyBorder="1" applyAlignment="1">
      <alignment vertical="center"/>
    </xf>
    <xf numFmtId="0" fontId="27" fillId="61" borderId="32" xfId="0" applyFont="1" applyFill="1" applyBorder="1" applyAlignment="1">
      <alignment horizontal="justify" vertical="center" wrapText="1"/>
    </xf>
    <xf numFmtId="0" fontId="27" fillId="61" borderId="0" xfId="0" applyFont="1" applyFill="1" applyBorder="1" applyAlignment="1">
      <alignment horizontal="justify" vertical="center" wrapText="1"/>
    </xf>
    <xf numFmtId="0" fontId="27" fillId="61" borderId="35" xfId="0" applyFont="1" applyFill="1" applyBorder="1" applyAlignment="1">
      <alignment horizontal="justify" vertical="center" wrapText="1"/>
    </xf>
    <xf numFmtId="1" fontId="25" fillId="61" borderId="29" xfId="0" applyNumberFormat="1" applyFont="1" applyFill="1" applyBorder="1" applyAlignment="1">
      <alignment horizontal="center" vertical="center" wrapText="1"/>
    </xf>
    <xf numFmtId="1" fontId="25" fillId="61" borderId="34" xfId="0" applyNumberFormat="1" applyFont="1" applyFill="1" applyBorder="1" applyAlignment="1">
      <alignment horizontal="center" vertical="center" wrapText="1"/>
    </xf>
    <xf numFmtId="1" fontId="25" fillId="61" borderId="36" xfId="0" applyNumberFormat="1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vertical="center"/>
    </xf>
    <xf numFmtId="0" fontId="23" fillId="61" borderId="0" xfId="0" applyFont="1" applyFill="1" applyAlignment="1">
      <alignment vertical="center"/>
    </xf>
    <xf numFmtId="0" fontId="27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 vertical="center"/>
    </xf>
    <xf numFmtId="0" fontId="27" fillId="61" borderId="0" xfId="0" applyFont="1" applyFill="1" applyBorder="1" applyAlignment="1">
      <alignment vertical="center" wrapText="1"/>
    </xf>
    <xf numFmtId="0" fontId="27" fillId="61" borderId="35" xfId="0" applyFont="1" applyFill="1" applyBorder="1" applyAlignment="1">
      <alignment vertical="center" wrapText="1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/>
    </xf>
    <xf numFmtId="0" fontId="27" fillId="61" borderId="0" xfId="0" applyFont="1" applyFill="1" applyBorder="1" applyAlignment="1">
      <alignment horizontal="center" vertical="center"/>
    </xf>
    <xf numFmtId="0" fontId="27" fillId="61" borderId="33" xfId="0" applyFont="1" applyFill="1" applyBorder="1" applyAlignment="1">
      <alignment horizontal="left" vertical="center" wrapText="1"/>
    </xf>
    <xf numFmtId="0" fontId="27" fillId="61" borderId="31" xfId="0" applyFont="1" applyFill="1" applyBorder="1" applyAlignment="1">
      <alignment horizontal="left" vertical="center"/>
    </xf>
    <xf numFmtId="0" fontId="27" fillId="61" borderId="29" xfId="0" applyFont="1" applyFill="1" applyBorder="1" applyAlignment="1">
      <alignment horizontal="center" vertical="center"/>
    </xf>
    <xf numFmtId="0" fontId="27" fillId="61" borderId="32" xfId="0" applyFont="1" applyFill="1" applyBorder="1" applyAlignment="1">
      <alignment horizontal="left"/>
    </xf>
    <xf numFmtId="0" fontId="27" fillId="61" borderId="32" xfId="0" applyFont="1" applyFill="1" applyBorder="1" applyAlignment="1">
      <alignment horizontal="center"/>
    </xf>
    <xf numFmtId="190" fontId="23" fillId="61" borderId="32" xfId="0" applyNumberFormat="1" applyFont="1" applyFill="1" applyBorder="1" applyAlignment="1">
      <alignment horizontal="center"/>
    </xf>
    <xf numFmtId="185" fontId="23" fillId="61" borderId="32" xfId="0" applyNumberFormat="1" applyFont="1" applyFill="1" applyBorder="1" applyAlignment="1">
      <alignment horizontal="center"/>
    </xf>
    <xf numFmtId="0" fontId="27" fillId="61" borderId="0" xfId="0" applyFont="1" applyFill="1" applyBorder="1" applyAlignment="1">
      <alignment horizontal="left"/>
    </xf>
    <xf numFmtId="0" fontId="27" fillId="61" borderId="0" xfId="0" applyFont="1" applyFill="1" applyBorder="1" applyAlignment="1">
      <alignment horizontal="center"/>
    </xf>
    <xf numFmtId="190" fontId="23" fillId="61" borderId="0" xfId="0" applyNumberFormat="1" applyFont="1" applyFill="1" applyBorder="1" applyAlignment="1">
      <alignment horizontal="center"/>
    </xf>
    <xf numFmtId="185" fontId="23" fillId="61" borderId="0" xfId="0" applyNumberFormat="1" applyFont="1" applyFill="1" applyBorder="1" applyAlignment="1">
      <alignment horizontal="center"/>
    </xf>
    <xf numFmtId="0" fontId="27" fillId="61" borderId="32" xfId="0" applyFont="1" applyFill="1" applyBorder="1" applyAlignment="1">
      <alignment vertical="center"/>
    </xf>
    <xf numFmtId="2" fontId="16" fillId="61" borderId="0" xfId="0" applyNumberFormat="1" applyFont="1" applyFill="1" applyAlignment="1">
      <alignment horizontal="center" vertical="center"/>
    </xf>
    <xf numFmtId="185" fontId="23" fillId="61" borderId="34" xfId="0" applyNumberFormat="1" applyFont="1" applyFill="1" applyBorder="1" applyAlignment="1" applyProtection="1">
      <alignment horizontal="center" vertical="center"/>
      <protection/>
    </xf>
    <xf numFmtId="0" fontId="27" fillId="61" borderId="33" xfId="0" applyFont="1" applyFill="1" applyBorder="1" applyAlignment="1">
      <alignment horizontal="left" vertical="center" wrapText="1"/>
    </xf>
    <xf numFmtId="0" fontId="27" fillId="61" borderId="32" xfId="0" applyFont="1" applyFill="1" applyBorder="1" applyAlignment="1">
      <alignment horizontal="center" vertical="center" wrapText="1"/>
    </xf>
    <xf numFmtId="0" fontId="16" fillId="61" borderId="0" xfId="0" applyFont="1" applyFill="1" applyBorder="1" applyAlignment="1">
      <alignment/>
    </xf>
    <xf numFmtId="186" fontId="0" fillId="0" borderId="29" xfId="893" applyNumberFormat="1" applyBorder="1" applyAlignment="1">
      <alignment horizontal="right" vertical="center"/>
      <protection/>
    </xf>
    <xf numFmtId="186" fontId="0" fillId="0" borderId="34" xfId="893" applyNumberFormat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61" borderId="0" xfId="0" applyFont="1" applyFill="1" applyAlignment="1">
      <alignment vertical="center"/>
    </xf>
    <xf numFmtId="186" fontId="0" fillId="0" borderId="0" xfId="893" applyNumberFormat="1" applyAlignment="1">
      <alignment horizontal="right" vertical="center"/>
      <protection/>
    </xf>
    <xf numFmtId="186" fontId="23" fillId="61" borderId="0" xfId="0" applyNumberFormat="1" applyFont="1" applyFill="1" applyBorder="1" applyAlignment="1">
      <alignment horizontal="right" vertical="center" shrinkToFit="1"/>
    </xf>
    <xf numFmtId="0" fontId="23" fillId="61" borderId="0" xfId="0" applyFont="1" applyFill="1" applyAlignment="1">
      <alignment vertical="center"/>
    </xf>
    <xf numFmtId="2" fontId="109" fillId="61" borderId="34" xfId="929" applyNumberFormat="1" applyFont="1" applyFill="1" applyBorder="1" applyAlignment="1">
      <alignment horizontal="right" vertical="center" wrapText="1"/>
      <protection/>
    </xf>
    <xf numFmtId="187" fontId="109" fillId="61" borderId="34" xfId="929" applyNumberFormat="1" applyFont="1" applyFill="1" applyBorder="1" applyAlignment="1">
      <alignment horizontal="right" vertical="center" wrapText="1"/>
      <protection/>
    </xf>
    <xf numFmtId="187" fontId="109" fillId="61" borderId="28" xfId="0" applyNumberFormat="1" applyFont="1" applyFill="1" applyBorder="1" applyAlignment="1">
      <alignment horizontal="right" vertical="center"/>
    </xf>
    <xf numFmtId="2" fontId="109" fillId="61" borderId="34" xfId="0" applyNumberFormat="1" applyFont="1" applyFill="1" applyBorder="1" applyAlignment="1">
      <alignment horizontal="right" vertical="center"/>
    </xf>
    <xf numFmtId="187" fontId="109" fillId="61" borderId="34" xfId="0" applyNumberFormat="1" applyFont="1" applyFill="1" applyBorder="1" applyAlignment="1">
      <alignment horizontal="right" vertical="center"/>
    </xf>
    <xf numFmtId="186" fontId="109" fillId="61" borderId="34" xfId="0" applyNumberFormat="1" applyFont="1" applyFill="1" applyBorder="1" applyAlignment="1">
      <alignment horizontal="right" vertical="center" shrinkToFit="1"/>
    </xf>
    <xf numFmtId="185" fontId="109" fillId="61" borderId="34" xfId="0" applyNumberFormat="1" applyFont="1" applyFill="1" applyBorder="1" applyAlignment="1">
      <alignment horizontal="right" vertical="center"/>
    </xf>
    <xf numFmtId="186" fontId="109" fillId="61" borderId="34" xfId="0" applyNumberFormat="1" applyFont="1" applyFill="1" applyBorder="1" applyAlignment="1">
      <alignment horizontal="right" vertical="center"/>
    </xf>
    <xf numFmtId="2" fontId="109" fillId="61" borderId="36" xfId="0" applyNumberFormat="1" applyFont="1" applyFill="1" applyBorder="1" applyAlignment="1">
      <alignment horizontal="right" vertical="center"/>
    </xf>
    <xf numFmtId="187" fontId="109" fillId="61" borderId="36" xfId="0" applyNumberFormat="1" applyFont="1" applyFill="1" applyBorder="1" applyAlignment="1">
      <alignment horizontal="right" vertical="center"/>
    </xf>
    <xf numFmtId="186" fontId="109" fillId="61" borderId="36" xfId="0" applyNumberFormat="1" applyFont="1" applyFill="1" applyBorder="1" applyAlignment="1">
      <alignment horizontal="right" vertical="center"/>
    </xf>
    <xf numFmtId="187" fontId="109" fillId="61" borderId="37" xfId="0" applyNumberFormat="1" applyFont="1" applyFill="1" applyBorder="1" applyAlignment="1">
      <alignment horizontal="right" vertical="center"/>
    </xf>
    <xf numFmtId="207" fontId="109" fillId="0" borderId="28" xfId="0" applyNumberFormat="1" applyFont="1" applyFill="1" applyBorder="1" applyAlignment="1">
      <alignment horizontal="right" vertical="center"/>
    </xf>
    <xf numFmtId="186" fontId="109" fillId="0" borderId="34" xfId="893" applyNumberFormat="1" applyFont="1" applyBorder="1" applyAlignment="1">
      <alignment horizontal="right" vertical="center"/>
      <protection/>
    </xf>
    <xf numFmtId="0" fontId="27" fillId="61" borderId="0" xfId="0" applyFont="1" applyFill="1" applyBorder="1" applyAlignment="1">
      <alignment horizontal="justify" vertical="center" wrapText="1"/>
    </xf>
    <xf numFmtId="0" fontId="23" fillId="61" borderId="0" xfId="0" applyFont="1" applyFill="1" applyAlignment="1">
      <alignment vertical="center"/>
    </xf>
    <xf numFmtId="0" fontId="109" fillId="61" borderId="34" xfId="929" applyFont="1" applyFill="1" applyBorder="1" applyAlignment="1">
      <alignment horizontal="right" vertical="center" wrapText="1"/>
      <protection/>
    </xf>
    <xf numFmtId="0" fontId="109" fillId="61" borderId="28" xfId="929" applyFont="1" applyFill="1" applyBorder="1" applyAlignment="1">
      <alignment horizontal="right" vertical="center" wrapText="1"/>
      <protection/>
    </xf>
    <xf numFmtId="0" fontId="23" fillId="61" borderId="0" xfId="0" applyFont="1" applyFill="1" applyAlignment="1">
      <alignment vertical="center"/>
    </xf>
    <xf numFmtId="185" fontId="23" fillId="61" borderId="3" xfId="0" applyNumberFormat="1" applyFont="1" applyFill="1" applyBorder="1" applyAlignment="1">
      <alignment horizontal="center" vertical="center"/>
    </xf>
    <xf numFmtId="185" fontId="23" fillId="61" borderId="26" xfId="0" applyNumberFormat="1" applyFont="1" applyFill="1" applyBorder="1" applyAlignment="1">
      <alignment horizontal="center" vertical="center"/>
    </xf>
    <xf numFmtId="185" fontId="23" fillId="61" borderId="36" xfId="0" applyNumberFormat="1" applyFont="1" applyFill="1" applyBorder="1" applyAlignment="1">
      <alignment horizontal="center" vertical="center"/>
    </xf>
    <xf numFmtId="0" fontId="27" fillId="61" borderId="0" xfId="0" applyFont="1" applyFill="1" applyAlignment="1">
      <alignment horizontal="right" vertical="center"/>
    </xf>
    <xf numFmtId="0" fontId="27" fillId="61" borderId="29" xfId="0" applyFont="1" applyFill="1" applyBorder="1" applyAlignment="1">
      <alignment horizontal="center" vertical="center" wrapText="1"/>
    </xf>
    <xf numFmtId="186" fontId="110" fillId="0" borderId="34" xfId="0" applyNumberFormat="1" applyFont="1" applyBorder="1" applyAlignment="1">
      <alignment horizontal="right" vertical="center"/>
    </xf>
    <xf numFmtId="185" fontId="110" fillId="0" borderId="28" xfId="0" applyNumberFormat="1" applyFont="1" applyBorder="1" applyAlignment="1">
      <alignment horizontal="right" vertical="center"/>
    </xf>
    <xf numFmtId="186" fontId="110" fillId="0" borderId="36" xfId="0" applyNumberFormat="1" applyFont="1" applyBorder="1" applyAlignment="1">
      <alignment horizontal="right" vertical="center"/>
    </xf>
    <xf numFmtId="185" fontId="110" fillId="0" borderId="37" xfId="0" applyNumberFormat="1" applyFont="1" applyBorder="1" applyAlignment="1">
      <alignment vertical="center"/>
    </xf>
    <xf numFmtId="0" fontId="111" fillId="0" borderId="33" xfId="0" applyFont="1" applyBorder="1" applyAlignment="1">
      <alignment vertical="center"/>
    </xf>
    <xf numFmtId="0" fontId="111" fillId="0" borderId="34" xfId="0" applyFont="1" applyBorder="1" applyAlignment="1">
      <alignment horizontal="center" vertical="center"/>
    </xf>
    <xf numFmtId="0" fontId="111" fillId="0" borderId="38" xfId="0" applyFont="1" applyBorder="1" applyAlignment="1">
      <alignment vertical="center"/>
    </xf>
    <xf numFmtId="0" fontId="111" fillId="0" borderId="36" xfId="0" applyFont="1" applyBorder="1" applyAlignment="1">
      <alignment horizontal="center" vertical="center"/>
    </xf>
    <xf numFmtId="186" fontId="109" fillId="0" borderId="34" xfId="0" applyNumberFormat="1" applyFont="1" applyBorder="1" applyAlignment="1">
      <alignment horizontal="right" vertical="center"/>
    </xf>
    <xf numFmtId="185" fontId="109" fillId="0" borderId="28" xfId="0" applyNumberFormat="1" applyFont="1" applyBorder="1" applyAlignment="1">
      <alignment vertical="center"/>
    </xf>
    <xf numFmtId="186" fontId="109" fillId="0" borderId="40" xfId="0" applyNumberFormat="1" applyFont="1" applyBorder="1" applyAlignment="1">
      <alignment vertical="center"/>
    </xf>
    <xf numFmtId="185" fontId="109" fillId="0" borderId="41" xfId="0" applyNumberFormat="1" applyFont="1" applyBorder="1" applyAlignment="1">
      <alignment horizontal="right" vertical="center"/>
    </xf>
    <xf numFmtId="0" fontId="111" fillId="0" borderId="33" xfId="0" applyFont="1" applyBorder="1" applyAlignment="1">
      <alignment horizontal="left" vertical="center" wrapText="1"/>
    </xf>
    <xf numFmtId="0" fontId="111" fillId="0" borderId="34" xfId="0" applyFont="1" applyBorder="1" applyAlignment="1">
      <alignment horizontal="center" vertical="center" wrapText="1"/>
    </xf>
    <xf numFmtId="0" fontId="111" fillId="0" borderId="42" xfId="0" applyFont="1" applyBorder="1" applyAlignment="1">
      <alignment vertical="center"/>
    </xf>
    <xf numFmtId="0" fontId="111" fillId="0" borderId="40" xfId="0" applyFont="1" applyBorder="1" applyAlignment="1">
      <alignment horizontal="center" vertical="center"/>
    </xf>
    <xf numFmtId="186" fontId="109" fillId="0" borderId="29" xfId="0" applyNumberFormat="1" applyFont="1" applyBorder="1" applyAlignment="1">
      <alignment horizontal="right" vertical="center"/>
    </xf>
    <xf numFmtId="185" fontId="109" fillId="0" borderId="30" xfId="0" applyNumberFormat="1" applyFont="1" applyBorder="1" applyAlignment="1">
      <alignment horizontal="right" vertical="center"/>
    </xf>
    <xf numFmtId="185" fontId="109" fillId="0" borderId="28" xfId="0" applyNumberFormat="1" applyFont="1" applyBorder="1" applyAlignment="1">
      <alignment horizontal="right" vertical="center"/>
    </xf>
    <xf numFmtId="186" fontId="109" fillId="0" borderId="34" xfId="0" applyNumberFormat="1" applyFont="1" applyBorder="1" applyAlignment="1">
      <alignment vertical="center"/>
    </xf>
    <xf numFmtId="0" fontId="111" fillId="0" borderId="31" xfId="0" applyFont="1" applyBorder="1" applyAlignment="1">
      <alignment vertical="center"/>
    </xf>
    <xf numFmtId="0" fontId="111" fillId="0" borderId="29" xfId="0" applyFont="1" applyBorder="1" applyAlignment="1">
      <alignment horizontal="center" vertical="center"/>
    </xf>
    <xf numFmtId="0" fontId="27" fillId="61" borderId="38" xfId="0" applyFont="1" applyFill="1" applyBorder="1" applyAlignment="1">
      <alignment vertical="center"/>
    </xf>
    <xf numFmtId="0" fontId="27" fillId="61" borderId="36" xfId="0" applyFont="1" applyFill="1" applyBorder="1" applyAlignment="1">
      <alignment horizontal="center" vertical="center"/>
    </xf>
    <xf numFmtId="2" fontId="23" fillId="61" borderId="29" xfId="0" applyNumberFormat="1" applyFont="1" applyFill="1" applyBorder="1" applyAlignment="1">
      <alignment horizontal="right" vertical="center"/>
    </xf>
    <xf numFmtId="187" fontId="23" fillId="61" borderId="30" xfId="0" applyNumberFormat="1" applyFont="1" applyFill="1" applyBorder="1" applyAlignment="1">
      <alignment horizontal="right" vertical="center"/>
    </xf>
    <xf numFmtId="190" fontId="23" fillId="61" borderId="36" xfId="0" applyNumberFormat="1" applyFont="1" applyFill="1" applyBorder="1" applyAlignment="1">
      <alignment horizontal="right"/>
    </xf>
    <xf numFmtId="185" fontId="23" fillId="61" borderId="37" xfId="0" applyNumberFormat="1" applyFont="1" applyFill="1" applyBorder="1" applyAlignment="1">
      <alignment horizontal="right"/>
    </xf>
    <xf numFmtId="2" fontId="109" fillId="61" borderId="34" xfId="0" applyNumberFormat="1" applyFont="1" applyFill="1" applyBorder="1" applyAlignment="1">
      <alignment horizontal="right" vertical="center"/>
    </xf>
    <xf numFmtId="2" fontId="109" fillId="61" borderId="34" xfId="0" applyNumberFormat="1" applyFont="1" applyFill="1" applyBorder="1" applyAlignment="1">
      <alignment horizontal="right" vertical="center" wrapText="1"/>
    </xf>
    <xf numFmtId="187" fontId="109" fillId="61" borderId="34" xfId="0" applyNumberFormat="1" applyFont="1" applyFill="1" applyBorder="1" applyAlignment="1">
      <alignment horizontal="right" vertical="center" wrapText="1"/>
    </xf>
    <xf numFmtId="1" fontId="109" fillId="61" borderId="34" xfId="0" applyNumberFormat="1" applyFont="1" applyFill="1" applyBorder="1" applyAlignment="1">
      <alignment horizontal="right" vertical="center"/>
    </xf>
    <xf numFmtId="187" fontId="25" fillId="61" borderId="34" xfId="0" applyNumberFormat="1" applyFont="1" applyFill="1" applyBorder="1" applyAlignment="1" applyProtection="1">
      <alignment horizontal="center" vertical="center"/>
      <protection/>
    </xf>
    <xf numFmtId="185" fontId="27" fillId="61" borderId="3" xfId="0" applyNumberFormat="1" applyFont="1" applyFill="1" applyBorder="1" applyAlignment="1">
      <alignment horizontal="center" vertical="center" wrapText="1"/>
    </xf>
    <xf numFmtId="185" fontId="27" fillId="61" borderId="26" xfId="0" applyNumberFormat="1" applyFont="1" applyFill="1" applyBorder="1" applyAlignment="1">
      <alignment horizontal="center" vertical="center" wrapText="1"/>
    </xf>
    <xf numFmtId="0" fontId="27" fillId="61" borderId="2" xfId="0" applyFont="1" applyFill="1" applyBorder="1" applyAlignment="1">
      <alignment horizontal="left" vertical="center" wrapText="1"/>
    </xf>
    <xf numFmtId="185" fontId="27" fillId="61" borderId="2" xfId="0" applyNumberFormat="1" applyFont="1" applyFill="1" applyBorder="1" applyAlignment="1">
      <alignment horizontal="left" vertical="center" wrapText="1"/>
    </xf>
    <xf numFmtId="186" fontId="23" fillId="61" borderId="3" xfId="0" applyNumberFormat="1" applyFont="1" applyFill="1" applyBorder="1" applyAlignment="1">
      <alignment horizontal="center" vertical="center"/>
    </xf>
    <xf numFmtId="186" fontId="23" fillId="61" borderId="26" xfId="0" applyNumberFormat="1" applyFont="1" applyFill="1" applyBorder="1" applyAlignment="1">
      <alignment horizontal="center" vertical="center"/>
    </xf>
    <xf numFmtId="2" fontId="23" fillId="61" borderId="29" xfId="0" applyNumberFormat="1" applyFont="1" applyFill="1" applyBorder="1" applyAlignment="1">
      <alignment horizontal="center" vertical="center"/>
    </xf>
    <xf numFmtId="187" fontId="23" fillId="61" borderId="30" xfId="0" applyNumberFormat="1" applyFont="1" applyFill="1" applyBorder="1" applyAlignment="1">
      <alignment horizontal="center" vertical="center"/>
    </xf>
    <xf numFmtId="2" fontId="23" fillId="61" borderId="34" xfId="0" applyNumberFormat="1" applyFont="1" applyFill="1" applyBorder="1" applyAlignment="1">
      <alignment horizontal="center" vertical="center"/>
    </xf>
    <xf numFmtId="187" fontId="23" fillId="61" borderId="28" xfId="0" applyNumberFormat="1" applyFont="1" applyFill="1" applyBorder="1" applyAlignment="1">
      <alignment horizontal="center" vertical="center"/>
    </xf>
    <xf numFmtId="2" fontId="23" fillId="61" borderId="36" xfId="0" applyNumberFormat="1" applyFont="1" applyFill="1" applyBorder="1" applyAlignment="1">
      <alignment horizontal="center" vertical="center"/>
    </xf>
    <xf numFmtId="187" fontId="23" fillId="61" borderId="37" xfId="0" applyNumberFormat="1" applyFont="1" applyFill="1" applyBorder="1" applyAlignment="1">
      <alignment horizontal="center" vertical="center"/>
    </xf>
    <xf numFmtId="0" fontId="111" fillId="0" borderId="33" xfId="0" applyFont="1" applyBorder="1" applyAlignment="1">
      <alignment vertical="center"/>
    </xf>
    <xf numFmtId="185" fontId="23" fillId="61" borderId="0" xfId="0" applyNumberFormat="1" applyFont="1" applyFill="1" applyBorder="1" applyAlignment="1">
      <alignment vertical="center"/>
    </xf>
    <xf numFmtId="187" fontId="25" fillId="61" borderId="36" xfId="0" applyNumberFormat="1" applyFont="1" applyFill="1" applyBorder="1" applyAlignment="1">
      <alignment horizontal="center" vertical="center" wrapText="1"/>
    </xf>
    <xf numFmtId="187" fontId="25" fillId="61" borderId="34" xfId="0" applyNumberFormat="1" applyFont="1" applyFill="1" applyBorder="1" applyAlignment="1">
      <alignment horizontal="center" vertical="center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0" xfId="0" applyFont="1" applyFill="1" applyBorder="1" applyAlignment="1">
      <alignment horizontal="center" vertical="center" wrapText="1"/>
    </xf>
    <xf numFmtId="185" fontId="111" fillId="0" borderId="29" xfId="0" applyNumberFormat="1" applyFont="1" applyBorder="1" applyAlignment="1">
      <alignment horizontal="center" vertical="center"/>
    </xf>
    <xf numFmtId="185" fontId="111" fillId="0" borderId="30" xfId="0" applyNumberFormat="1" applyFont="1" applyBorder="1" applyAlignment="1">
      <alignment horizontal="center" vertical="center"/>
    </xf>
    <xf numFmtId="185" fontId="109" fillId="0" borderId="34" xfId="0" applyNumberFormat="1" applyFont="1" applyBorder="1" applyAlignment="1">
      <alignment horizontal="center" vertical="center"/>
    </xf>
    <xf numFmtId="185" fontId="109" fillId="0" borderId="28" xfId="0" applyNumberFormat="1" applyFont="1" applyBorder="1" applyAlignment="1">
      <alignment horizontal="center" vertical="center"/>
    </xf>
    <xf numFmtId="185" fontId="109" fillId="0" borderId="36" xfId="0" applyNumberFormat="1" applyFont="1" applyBorder="1" applyAlignment="1">
      <alignment horizontal="center" vertical="center"/>
    </xf>
    <xf numFmtId="185" fontId="109" fillId="0" borderId="37" xfId="0" applyNumberFormat="1" applyFont="1" applyBorder="1" applyAlignment="1">
      <alignment horizontal="center" vertical="center"/>
    </xf>
    <xf numFmtId="0" fontId="111" fillId="61" borderId="0" xfId="0" applyFont="1" applyFill="1" applyAlignment="1">
      <alignment vertical="center"/>
    </xf>
    <xf numFmtId="0" fontId="109" fillId="61" borderId="0" xfId="0" applyFont="1" applyFill="1" applyAlignment="1">
      <alignment vertical="center"/>
    </xf>
    <xf numFmtId="184" fontId="109" fillId="0" borderId="29" xfId="0" applyNumberFormat="1" applyFont="1" applyBorder="1" applyAlignment="1">
      <alignment horizontal="right" vertical="center"/>
    </xf>
    <xf numFmtId="185" fontId="109" fillId="0" borderId="29" xfId="0" applyNumberFormat="1" applyFont="1" applyBorder="1" applyAlignment="1">
      <alignment horizontal="right" vertical="center"/>
    </xf>
    <xf numFmtId="184" fontId="109" fillId="0" borderId="34" xfId="0" applyNumberFormat="1" applyFont="1" applyBorder="1" applyAlignment="1">
      <alignment horizontal="right" vertical="center"/>
    </xf>
    <xf numFmtId="185" fontId="109" fillId="0" borderId="34" xfId="0" applyNumberFormat="1" applyFont="1" applyBorder="1" applyAlignment="1">
      <alignment horizontal="right" vertical="center"/>
    </xf>
    <xf numFmtId="184" fontId="109" fillId="0" borderId="36" xfId="0" applyNumberFormat="1" applyFont="1" applyBorder="1" applyAlignment="1">
      <alignment horizontal="right" vertical="center"/>
    </xf>
    <xf numFmtId="185" fontId="109" fillId="0" borderId="36" xfId="0" applyNumberFormat="1" applyFont="1" applyBorder="1" applyAlignment="1">
      <alignment horizontal="right" vertical="center"/>
    </xf>
    <xf numFmtId="185" fontId="109" fillId="0" borderId="37" xfId="0" applyNumberFormat="1" applyFont="1" applyBorder="1" applyAlignment="1">
      <alignment horizontal="right" vertical="center"/>
    </xf>
    <xf numFmtId="0" fontId="27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 horizontal="right" vertical="center"/>
    </xf>
    <xf numFmtId="0" fontId="27" fillId="61" borderId="31" xfId="0" applyFont="1" applyFill="1" applyBorder="1" applyAlignment="1">
      <alignment horizontal="center" vertical="center"/>
    </xf>
    <xf numFmtId="184" fontId="23" fillId="61" borderId="34" xfId="0" applyNumberFormat="1" applyFont="1" applyFill="1" applyBorder="1" applyAlignment="1">
      <alignment horizontal="center" vertical="center"/>
    </xf>
    <xf numFmtId="186" fontId="23" fillId="61" borderId="34" xfId="0" applyNumberFormat="1" applyFont="1" applyFill="1" applyBorder="1" applyAlignment="1">
      <alignment horizontal="center" vertical="center"/>
    </xf>
    <xf numFmtId="186" fontId="23" fillId="61" borderId="28" xfId="0" applyNumberFormat="1" applyFont="1" applyFill="1" applyBorder="1" applyAlignment="1">
      <alignment horizontal="center" vertical="center"/>
    </xf>
    <xf numFmtId="0" fontId="27" fillId="61" borderId="0" xfId="0" applyFont="1" applyFill="1" applyBorder="1" applyAlignment="1">
      <alignment horizontal="center" vertical="center"/>
    </xf>
    <xf numFmtId="0" fontId="27" fillId="61" borderId="33" xfId="0" applyFont="1" applyFill="1" applyBorder="1" applyAlignment="1">
      <alignment horizontal="center" vertical="center"/>
    </xf>
    <xf numFmtId="0" fontId="27" fillId="61" borderId="38" xfId="0" applyFont="1" applyFill="1" applyBorder="1" applyAlignment="1">
      <alignment horizontal="center" vertical="center"/>
    </xf>
    <xf numFmtId="184" fontId="23" fillId="61" borderId="36" xfId="0" applyNumberFormat="1" applyFont="1" applyFill="1" applyBorder="1" applyAlignment="1">
      <alignment horizontal="center" vertical="center"/>
    </xf>
    <xf numFmtId="186" fontId="23" fillId="61" borderId="36" xfId="0" applyNumberFormat="1" applyFont="1" applyFill="1" applyBorder="1" applyAlignment="1">
      <alignment horizontal="center" vertical="center"/>
    </xf>
    <xf numFmtId="186" fontId="23" fillId="61" borderId="37" xfId="0" applyNumberFormat="1" applyFont="1" applyFill="1" applyBorder="1" applyAlignment="1">
      <alignment horizontal="center" vertical="center"/>
    </xf>
    <xf numFmtId="0" fontId="23" fillId="61" borderId="0" xfId="0" applyFont="1" applyFill="1" applyAlignment="1">
      <alignment horizontal="center" vertical="center"/>
    </xf>
    <xf numFmtId="0" fontId="25" fillId="61" borderId="0" xfId="0" applyFont="1" applyFill="1" applyAlignment="1">
      <alignment horizontal="center" vertical="center"/>
    </xf>
    <xf numFmtId="0" fontId="23" fillId="61" borderId="0" xfId="0" applyFont="1" applyFill="1" applyAlignment="1">
      <alignment vertical="center"/>
    </xf>
    <xf numFmtId="0" fontId="27" fillId="61" borderId="0" xfId="0" applyFont="1" applyFill="1" applyBorder="1" applyAlignment="1">
      <alignment vertical="center"/>
    </xf>
    <xf numFmtId="2" fontId="109" fillId="61" borderId="34" xfId="0" applyNumberFormat="1" applyFont="1" applyFill="1" applyBorder="1" applyAlignment="1">
      <alignment horizontal="right" vertical="center"/>
    </xf>
    <xf numFmtId="187" fontId="109" fillId="61" borderId="34" xfId="0" applyNumberFormat="1" applyFont="1" applyFill="1" applyBorder="1" applyAlignment="1">
      <alignment horizontal="right" vertical="center"/>
    </xf>
    <xf numFmtId="186" fontId="109" fillId="61" borderId="34" xfId="0" applyNumberFormat="1" applyFont="1" applyFill="1" applyBorder="1" applyAlignment="1">
      <alignment horizontal="right" vertical="center"/>
    </xf>
    <xf numFmtId="2" fontId="109" fillId="61" borderId="28" xfId="0" applyNumberFormat="1" applyFont="1" applyFill="1" applyBorder="1" applyAlignment="1">
      <alignment horizontal="right" vertical="center"/>
    </xf>
    <xf numFmtId="185" fontId="109" fillId="0" borderId="28" xfId="0" applyNumberFormat="1" applyFont="1" applyBorder="1" applyAlignment="1">
      <alignment horizontal="right" vertical="center"/>
    </xf>
    <xf numFmtId="0" fontId="27" fillId="61" borderId="3" xfId="0" applyFont="1" applyFill="1" applyBorder="1" applyAlignment="1">
      <alignment horizontal="center" vertical="center" wrapText="1"/>
    </xf>
    <xf numFmtId="2" fontId="3" fillId="0" borderId="34" xfId="0" applyNumberFormat="1" applyFont="1" applyFill="1" applyBorder="1" applyAlignment="1">
      <alignment horizontal="right" vertical="center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90" fillId="0" borderId="0" xfId="881">
      <alignment vertical="center"/>
      <protection/>
    </xf>
    <xf numFmtId="0" fontId="27" fillId="0" borderId="26" xfId="881" applyFont="1" applyBorder="1" applyAlignment="1">
      <alignment horizontal="center" vertical="center"/>
      <protection/>
    </xf>
    <xf numFmtId="0" fontId="27" fillId="0" borderId="27" xfId="881" applyFont="1" applyBorder="1" applyAlignment="1">
      <alignment horizontal="center" vertical="center"/>
      <protection/>
    </xf>
    <xf numFmtId="0" fontId="27" fillId="0" borderId="3" xfId="881" applyFont="1" applyBorder="1" applyAlignment="1">
      <alignment horizontal="center" vertical="center"/>
      <protection/>
    </xf>
    <xf numFmtId="57" fontId="27" fillId="0" borderId="27" xfId="881" applyNumberFormat="1" applyFont="1" applyBorder="1" applyAlignment="1">
      <alignment horizontal="center" vertical="center"/>
      <protection/>
    </xf>
    <xf numFmtId="57" fontId="0" fillId="0" borderId="0" xfId="881" applyNumberFormat="1" applyFont="1" applyAlignment="1">
      <alignment horizontal="center" vertical="center"/>
      <protection/>
    </xf>
    <xf numFmtId="0" fontId="90" fillId="0" borderId="0" xfId="881" applyAlignment="1">
      <alignment horizontal="center" vertical="center"/>
      <protection/>
    </xf>
    <xf numFmtId="2" fontId="90" fillId="0" borderId="3" xfId="881" applyNumberFormat="1" applyBorder="1" applyAlignment="1">
      <alignment horizontal="center" vertical="center"/>
      <protection/>
    </xf>
    <xf numFmtId="187" fontId="90" fillId="0" borderId="3" xfId="881" applyNumberFormat="1" applyBorder="1" applyAlignment="1">
      <alignment horizontal="center" vertical="center"/>
      <protection/>
    </xf>
    <xf numFmtId="187" fontId="90" fillId="0" borderId="26" xfId="881" applyNumberFormat="1" applyBorder="1" applyAlignment="1">
      <alignment horizontal="center" vertical="center"/>
      <protection/>
    </xf>
    <xf numFmtId="0" fontId="23" fillId="61" borderId="0" xfId="0" applyFont="1" applyFill="1" applyAlignment="1">
      <alignment vertical="center"/>
    </xf>
    <xf numFmtId="0" fontId="27" fillId="61" borderId="0" xfId="0" applyFont="1" applyFill="1" applyBorder="1" applyAlignment="1">
      <alignment vertical="center" wrapText="1"/>
    </xf>
    <xf numFmtId="2" fontId="109" fillId="61" borderId="34" xfId="0" applyNumberFormat="1" applyFont="1" applyFill="1" applyBorder="1" applyAlignment="1">
      <alignment horizontal="right" vertical="center" wrapText="1"/>
    </xf>
    <xf numFmtId="187" fontId="109" fillId="61" borderId="34" xfId="0" applyNumberFormat="1" applyFont="1" applyFill="1" applyBorder="1" applyAlignment="1">
      <alignment horizontal="right" vertical="center" wrapText="1"/>
    </xf>
    <xf numFmtId="2" fontId="109" fillId="61" borderId="34" xfId="0" applyNumberFormat="1" applyFont="1" applyFill="1" applyBorder="1" applyAlignment="1">
      <alignment horizontal="right" vertical="center"/>
    </xf>
    <xf numFmtId="187" fontId="109" fillId="61" borderId="28" xfId="0" applyNumberFormat="1" applyFont="1" applyFill="1" applyBorder="1" applyAlignment="1">
      <alignment horizontal="right" vertical="center"/>
    </xf>
    <xf numFmtId="187" fontId="109" fillId="61" borderId="34" xfId="929" applyNumberFormat="1" applyFont="1" applyFill="1" applyBorder="1" applyAlignment="1">
      <alignment horizontal="right" vertical="center" wrapText="1"/>
      <protection/>
    </xf>
    <xf numFmtId="57" fontId="27" fillId="0" borderId="27" xfId="881" applyNumberFormat="1" applyFont="1" applyBorder="1" applyAlignment="1">
      <alignment horizontal="center" vertical="center"/>
      <protection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/>
    </xf>
    <xf numFmtId="0" fontId="27" fillId="61" borderId="2" xfId="0" applyFont="1" applyFill="1" applyBorder="1" applyAlignment="1">
      <alignment horizontal="center" vertical="center" wrapText="1"/>
    </xf>
    <xf numFmtId="0" fontId="27" fillId="61" borderId="0" xfId="0" applyFont="1" applyFill="1" applyBorder="1" applyAlignment="1">
      <alignment horizontal="left" vertical="center" wrapText="1"/>
    </xf>
    <xf numFmtId="0" fontId="27" fillId="61" borderId="0" xfId="0" applyFont="1" applyFill="1" applyBorder="1" applyAlignment="1">
      <alignment horizontal="center" vertical="center"/>
    </xf>
    <xf numFmtId="0" fontId="27" fillId="61" borderId="26" xfId="0" applyFont="1" applyFill="1" applyBorder="1" applyAlignment="1">
      <alignment horizontal="center" vertical="center" wrapText="1"/>
    </xf>
    <xf numFmtId="0" fontId="23" fillId="61" borderId="0" xfId="0" applyFont="1" applyFill="1" applyBorder="1" applyAlignment="1">
      <alignment horizontal="center" vertical="center" wrapText="1"/>
    </xf>
    <xf numFmtId="185" fontId="23" fillId="61" borderId="29" xfId="0" applyNumberFormat="1" applyFont="1" applyFill="1" applyBorder="1" applyAlignment="1">
      <alignment horizontal="right" vertical="center"/>
    </xf>
    <xf numFmtId="186" fontId="23" fillId="61" borderId="29" xfId="0" applyNumberFormat="1" applyFont="1" applyFill="1" applyBorder="1" applyAlignment="1">
      <alignment horizontal="right" vertical="center"/>
    </xf>
    <xf numFmtId="185" fontId="23" fillId="61" borderId="30" xfId="0" applyNumberFormat="1" applyFont="1" applyFill="1" applyBorder="1" applyAlignment="1">
      <alignment horizontal="right" vertical="center"/>
    </xf>
    <xf numFmtId="186" fontId="23" fillId="61" borderId="34" xfId="0" applyNumberFormat="1" applyFont="1" applyFill="1" applyBorder="1" applyAlignment="1">
      <alignment vertical="center"/>
    </xf>
    <xf numFmtId="185" fontId="23" fillId="61" borderId="34" xfId="0" applyNumberFormat="1" applyFont="1" applyFill="1" applyBorder="1" applyAlignment="1">
      <alignment horizontal="right" vertical="center"/>
    </xf>
    <xf numFmtId="185" fontId="23" fillId="61" borderId="28" xfId="0" applyNumberFormat="1" applyFont="1" applyFill="1" applyBorder="1" applyAlignment="1">
      <alignment vertical="center"/>
    </xf>
    <xf numFmtId="186" fontId="23" fillId="61" borderId="34" xfId="0" applyNumberFormat="1" applyFont="1" applyFill="1" applyBorder="1" applyAlignment="1">
      <alignment horizontal="right" vertical="center"/>
    </xf>
    <xf numFmtId="185" fontId="23" fillId="61" borderId="28" xfId="0" applyNumberFormat="1" applyFont="1" applyFill="1" applyBorder="1" applyAlignment="1">
      <alignment horizontal="right" vertical="center"/>
    </xf>
    <xf numFmtId="1" fontId="27" fillId="61" borderId="0" xfId="0" applyNumberFormat="1" applyFont="1" applyFill="1" applyBorder="1" applyAlignment="1">
      <alignment vertical="center"/>
    </xf>
    <xf numFmtId="0" fontId="27" fillId="61" borderId="35" xfId="0" applyFont="1" applyFill="1" applyBorder="1" applyAlignment="1">
      <alignment horizontal="left" vertical="center"/>
    </xf>
    <xf numFmtId="2" fontId="23" fillId="61" borderId="33" xfId="0" applyNumberFormat="1" applyFont="1" applyFill="1" applyBorder="1" applyAlignment="1">
      <alignment horizontal="center" vertical="center"/>
    </xf>
    <xf numFmtId="187" fontId="23" fillId="61" borderId="33" xfId="0" applyNumberFormat="1" applyFont="1" applyFill="1" applyBorder="1" applyAlignment="1">
      <alignment horizontal="center" vertical="center"/>
    </xf>
    <xf numFmtId="185" fontId="23" fillId="61" borderId="30" xfId="0" applyNumberFormat="1" applyFont="1" applyFill="1" applyBorder="1" applyAlignment="1">
      <alignment horizontal="center" vertical="center"/>
    </xf>
    <xf numFmtId="185" fontId="23" fillId="61" borderId="28" xfId="0" applyNumberFormat="1" applyFont="1" applyFill="1" applyBorder="1" applyAlignment="1">
      <alignment horizontal="center" vertical="center"/>
    </xf>
    <xf numFmtId="0" fontId="23" fillId="61" borderId="33" xfId="0" applyFont="1" applyFill="1" applyBorder="1" applyAlignment="1">
      <alignment horizontal="center" vertical="center"/>
    </xf>
    <xf numFmtId="1" fontId="23" fillId="61" borderId="34" xfId="0" applyNumberFormat="1" applyFont="1" applyFill="1" applyBorder="1" applyAlignment="1">
      <alignment horizontal="center" vertical="center"/>
    </xf>
    <xf numFmtId="1" fontId="23" fillId="61" borderId="33" xfId="0" applyNumberFormat="1" applyFont="1" applyFill="1" applyBorder="1" applyAlignment="1">
      <alignment horizontal="center" vertical="center"/>
    </xf>
    <xf numFmtId="1" fontId="23" fillId="61" borderId="38" xfId="0" applyNumberFormat="1" applyFont="1" applyFill="1" applyBorder="1" applyAlignment="1">
      <alignment horizontal="center" vertical="center"/>
    </xf>
    <xf numFmtId="187" fontId="23" fillId="61" borderId="38" xfId="0" applyNumberFormat="1" applyFont="1" applyFill="1" applyBorder="1" applyAlignment="1">
      <alignment horizontal="center" vertical="center"/>
    </xf>
    <xf numFmtId="0" fontId="23" fillId="61" borderId="36" xfId="0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 horizontal="right" vertical="center"/>
    </xf>
    <xf numFmtId="184" fontId="23" fillId="61" borderId="29" xfId="0" applyNumberFormat="1" applyFont="1" applyFill="1" applyBorder="1" applyAlignment="1">
      <alignment horizontal="center" vertical="center"/>
    </xf>
    <xf numFmtId="185" fontId="23" fillId="61" borderId="29" xfId="0" applyNumberFormat="1" applyFont="1" applyFill="1" applyBorder="1" applyAlignment="1">
      <alignment horizontal="center" vertical="center"/>
    </xf>
    <xf numFmtId="1" fontId="23" fillId="61" borderId="29" xfId="0" applyNumberFormat="1" applyFont="1" applyFill="1" applyBorder="1" applyAlignment="1">
      <alignment horizontal="center" vertical="center"/>
    </xf>
    <xf numFmtId="184" fontId="23" fillId="61" borderId="34" xfId="0" applyNumberFormat="1" applyFont="1" applyFill="1" applyBorder="1" applyAlignment="1">
      <alignment horizontal="center" vertical="center"/>
    </xf>
    <xf numFmtId="185" fontId="23" fillId="61" borderId="34" xfId="0" applyNumberFormat="1" applyFont="1" applyFill="1" applyBorder="1" applyAlignment="1">
      <alignment horizontal="center" vertical="center"/>
    </xf>
    <xf numFmtId="1" fontId="23" fillId="61" borderId="34" xfId="0" applyNumberFormat="1" applyFont="1" applyFill="1" applyBorder="1" applyAlignment="1" quotePrefix="1">
      <alignment horizontal="center" vertical="center"/>
    </xf>
    <xf numFmtId="184" fontId="23" fillId="61" borderId="34" xfId="0" applyNumberFormat="1" applyFont="1" applyFill="1" applyBorder="1" applyAlignment="1" applyProtection="1">
      <alignment horizontal="center" vertical="center"/>
      <protection/>
    </xf>
    <xf numFmtId="184" fontId="23" fillId="61" borderId="36" xfId="0" applyNumberFormat="1" applyFont="1" applyFill="1" applyBorder="1" applyAlignment="1" applyProtection="1">
      <alignment horizontal="center" vertical="center"/>
      <protection/>
    </xf>
    <xf numFmtId="185" fontId="23" fillId="61" borderId="36" xfId="0" applyNumberFormat="1" applyFont="1" applyFill="1" applyBorder="1" applyAlignment="1" applyProtection="1">
      <alignment horizontal="center" vertical="center"/>
      <protection/>
    </xf>
    <xf numFmtId="1" fontId="23" fillId="61" borderId="36" xfId="0" applyNumberFormat="1" applyFont="1" applyFill="1" applyBorder="1" applyAlignment="1">
      <alignment horizontal="center" vertical="center"/>
    </xf>
    <xf numFmtId="185" fontId="23" fillId="61" borderId="28" xfId="928" applyNumberFormat="1" applyFont="1" applyFill="1" applyBorder="1" applyAlignment="1" applyProtection="1">
      <alignment horizontal="right" vertical="center"/>
      <protection hidden="1"/>
    </xf>
    <xf numFmtId="0" fontId="85" fillId="0" borderId="38" xfId="0" applyFont="1" applyBorder="1" applyAlignment="1">
      <alignment vertical="center"/>
    </xf>
    <xf numFmtId="186" fontId="23" fillId="61" borderId="34" xfId="1158" applyNumberFormat="1" applyFont="1" applyFill="1" applyBorder="1" applyAlignment="1" applyProtection="1">
      <alignment horizontal="right" vertical="center"/>
      <protection hidden="1"/>
    </xf>
    <xf numFmtId="185" fontId="23" fillId="61" borderId="34" xfId="1158" applyNumberFormat="1" applyFont="1" applyFill="1" applyBorder="1" applyAlignment="1" applyProtection="1">
      <alignment horizontal="right" vertical="center"/>
      <protection hidden="1"/>
    </xf>
    <xf numFmtId="185" fontId="23" fillId="61" borderId="34" xfId="0" applyNumberFormat="1" applyFont="1" applyFill="1" applyBorder="1" applyAlignment="1">
      <alignment vertical="center"/>
    </xf>
    <xf numFmtId="186" fontId="109" fillId="0" borderId="34" xfId="0" applyNumberFormat="1" applyFont="1" applyFill="1" applyBorder="1" applyAlignment="1">
      <alignment horizontal="right" vertical="center"/>
    </xf>
    <xf numFmtId="185" fontId="109" fillId="0" borderId="34" xfId="0" applyNumberFormat="1" applyFont="1" applyFill="1" applyBorder="1" applyAlignment="1">
      <alignment horizontal="right" vertical="center"/>
    </xf>
    <xf numFmtId="185" fontId="109" fillId="0" borderId="28" xfId="0" applyNumberFormat="1" applyFont="1" applyFill="1" applyBorder="1" applyAlignment="1">
      <alignment horizontal="right" vertical="center"/>
    </xf>
    <xf numFmtId="2" fontId="23" fillId="0" borderId="36" xfId="0" applyNumberFormat="1" applyFont="1" applyBorder="1" applyAlignment="1">
      <alignment horizontal="right" vertical="center"/>
    </xf>
    <xf numFmtId="187" fontId="23" fillId="0" borderId="36" xfId="0" applyNumberFormat="1" applyFont="1" applyBorder="1" applyAlignment="1">
      <alignment horizontal="right" vertical="center"/>
    </xf>
    <xf numFmtId="187" fontId="23" fillId="0" borderId="37" xfId="0" applyNumberFormat="1" applyFont="1" applyBorder="1" applyAlignment="1">
      <alignment horizontal="right" vertical="center"/>
    </xf>
    <xf numFmtId="0" fontId="27" fillId="0" borderId="33" xfId="0" applyFont="1" applyBorder="1" applyAlignment="1">
      <alignment vertical="center"/>
    </xf>
    <xf numFmtId="0" fontId="27" fillId="0" borderId="38" xfId="0" applyFont="1" applyBorder="1" applyAlignment="1">
      <alignment vertical="center"/>
    </xf>
    <xf numFmtId="186" fontId="23" fillId="0" borderId="34" xfId="0" applyNumberFormat="1" applyFont="1" applyBorder="1" applyAlignment="1">
      <alignment vertical="center"/>
    </xf>
    <xf numFmtId="185" fontId="23" fillId="0" borderId="34" xfId="0" applyNumberFormat="1" applyFont="1" applyBorder="1" applyAlignment="1">
      <alignment vertical="center"/>
    </xf>
    <xf numFmtId="185" fontId="23" fillId="0" borderId="28" xfId="0" applyNumberFormat="1" applyFont="1" applyBorder="1" applyAlignment="1">
      <alignment vertical="center"/>
    </xf>
    <xf numFmtId="2" fontId="23" fillId="0" borderId="36" xfId="0" applyNumberFormat="1" applyFont="1" applyBorder="1" applyAlignment="1">
      <alignment vertical="center"/>
    </xf>
    <xf numFmtId="187" fontId="23" fillId="0" borderId="36" xfId="0" applyNumberFormat="1" applyFont="1" applyBorder="1" applyAlignment="1">
      <alignment vertical="center"/>
    </xf>
    <xf numFmtId="187" fontId="23" fillId="0" borderId="37" xfId="0" applyNumberFormat="1" applyFont="1" applyBorder="1" applyAlignment="1">
      <alignment vertical="center"/>
    </xf>
    <xf numFmtId="0" fontId="27" fillId="61" borderId="3" xfId="0" applyFont="1" applyFill="1" applyBorder="1" applyAlignment="1">
      <alignment horizontal="center" vertical="center"/>
    </xf>
    <xf numFmtId="187" fontId="23" fillId="61" borderId="29" xfId="0" applyNumberFormat="1" applyFont="1" applyFill="1" applyBorder="1" applyAlignment="1">
      <alignment horizontal="right" vertical="center"/>
    </xf>
    <xf numFmtId="187" fontId="23" fillId="61" borderId="34" xfId="0" applyNumberFormat="1" applyFont="1" applyFill="1" applyBorder="1" applyAlignment="1">
      <alignment horizontal="right" vertical="center"/>
    </xf>
    <xf numFmtId="187" fontId="23" fillId="61" borderId="34" xfId="0" applyNumberFormat="1" applyFont="1" applyFill="1" applyBorder="1" applyAlignment="1">
      <alignment horizontal="right" vertical="center" wrapText="1"/>
    </xf>
    <xf numFmtId="187" fontId="23" fillId="61" borderId="36" xfId="0" applyNumberFormat="1" applyFont="1" applyFill="1" applyBorder="1" applyAlignment="1">
      <alignment horizontal="right" vertical="center" wrapText="1"/>
    </xf>
    <xf numFmtId="187" fontId="23" fillId="61" borderId="31" xfId="0" applyNumberFormat="1" applyFont="1" applyFill="1" applyBorder="1" applyAlignment="1">
      <alignment horizontal="right" vertical="center" wrapText="1"/>
    </xf>
    <xf numFmtId="187" fontId="23" fillId="61" borderId="33" xfId="0" applyNumberFormat="1" applyFont="1" applyFill="1" applyBorder="1" applyAlignment="1">
      <alignment horizontal="right" vertical="center" wrapText="1"/>
    </xf>
    <xf numFmtId="187" fontId="23" fillId="61" borderId="38" xfId="0" applyNumberFormat="1" applyFont="1" applyFill="1" applyBorder="1" applyAlignment="1">
      <alignment horizontal="right" vertical="center" wrapText="1"/>
    </xf>
    <xf numFmtId="2" fontId="23" fillId="61" borderId="31" xfId="0" applyNumberFormat="1" applyFont="1" applyFill="1" applyBorder="1" applyAlignment="1">
      <alignment horizontal="right" vertical="center" wrapText="1"/>
    </xf>
    <xf numFmtId="2" fontId="23" fillId="61" borderId="33" xfId="0" applyNumberFormat="1" applyFont="1" applyFill="1" applyBorder="1" applyAlignment="1">
      <alignment horizontal="right" vertical="center" wrapText="1"/>
    </xf>
    <xf numFmtId="2" fontId="23" fillId="61" borderId="38" xfId="0" applyNumberFormat="1" applyFont="1" applyFill="1" applyBorder="1" applyAlignment="1">
      <alignment horizontal="right" vertical="center" wrapText="1"/>
    </xf>
    <xf numFmtId="2" fontId="23" fillId="61" borderId="34" xfId="0" applyNumberFormat="1" applyFont="1" applyFill="1" applyBorder="1" applyAlignment="1">
      <alignment horizontal="right" vertical="center"/>
    </xf>
    <xf numFmtId="2" fontId="23" fillId="61" borderId="36" xfId="0" applyNumberFormat="1" applyFont="1" applyFill="1" applyBorder="1" applyAlignment="1">
      <alignment horizontal="right" vertical="center"/>
    </xf>
    <xf numFmtId="2" fontId="23" fillId="61" borderId="34" xfId="0" applyNumberFormat="1" applyFont="1" applyFill="1" applyBorder="1" applyAlignment="1">
      <alignment horizontal="right" vertical="center" wrapText="1"/>
    </xf>
    <xf numFmtId="2" fontId="23" fillId="61" borderId="36" xfId="0" applyNumberFormat="1" applyFont="1" applyFill="1" applyBorder="1" applyAlignment="1">
      <alignment horizontal="right" vertical="center" wrapText="1"/>
    </xf>
    <xf numFmtId="0" fontId="27" fillId="61" borderId="26" xfId="0" applyFont="1" applyFill="1" applyBorder="1" applyAlignment="1">
      <alignment horizontal="center" vertical="center" wrapText="1"/>
    </xf>
    <xf numFmtId="185" fontId="110" fillId="0" borderId="30" xfId="0" applyNumberFormat="1" applyFont="1" applyBorder="1" applyAlignment="1">
      <alignment horizontal="right" vertical="center"/>
    </xf>
    <xf numFmtId="0" fontId="23" fillId="61" borderId="0" xfId="0" applyFont="1" applyFill="1" applyBorder="1" applyAlignment="1">
      <alignment horizontal="right" vertical="center" wrapText="1"/>
    </xf>
    <xf numFmtId="185" fontId="110" fillId="0" borderId="28" xfId="0" applyNumberFormat="1" applyFont="1" applyBorder="1" applyAlignment="1">
      <alignment horizontal="right" vertical="center"/>
    </xf>
    <xf numFmtId="187" fontId="23" fillId="61" borderId="0" xfId="0" applyNumberFormat="1" applyFont="1" applyFill="1" applyBorder="1" applyAlignment="1">
      <alignment horizontal="right" vertical="center" wrapText="1"/>
    </xf>
    <xf numFmtId="0" fontId="23" fillId="61" borderId="35" xfId="0" applyFont="1" applyFill="1" applyBorder="1" applyAlignment="1">
      <alignment horizontal="right" vertical="center" wrapText="1"/>
    </xf>
    <xf numFmtId="185" fontId="110" fillId="0" borderId="37" xfId="0" applyNumberFormat="1" applyFont="1" applyBorder="1" applyAlignment="1">
      <alignment horizontal="right" vertical="center"/>
    </xf>
    <xf numFmtId="0" fontId="27" fillId="0" borderId="3" xfId="881" applyFont="1" applyBorder="1" applyAlignment="1">
      <alignment horizontal="center" vertical="center" wrapText="1"/>
      <protection/>
    </xf>
    <xf numFmtId="0" fontId="27" fillId="61" borderId="43" xfId="0" applyFont="1" applyFill="1" applyBorder="1" applyAlignment="1">
      <alignment horizontal="center" vertical="center" wrapText="1"/>
    </xf>
    <xf numFmtId="0" fontId="27" fillId="61" borderId="4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7" fillId="61" borderId="43" xfId="0" applyFont="1" applyFill="1" applyBorder="1" applyAlignment="1">
      <alignment horizontal="left" vertical="center" wrapText="1"/>
    </xf>
    <xf numFmtId="185" fontId="23" fillId="61" borderId="26" xfId="0" applyNumberFormat="1" applyFont="1" applyFill="1" applyBorder="1" applyAlignment="1">
      <alignment horizontal="center" vertical="center"/>
    </xf>
    <xf numFmtId="187" fontId="23" fillId="61" borderId="26" xfId="0" applyNumberFormat="1" applyFont="1" applyFill="1" applyBorder="1" applyAlignment="1">
      <alignment horizontal="center" vertical="center"/>
    </xf>
    <xf numFmtId="185" fontId="23" fillId="61" borderId="45" xfId="0" applyNumberFormat="1" applyFont="1" applyFill="1" applyBorder="1" applyAlignment="1">
      <alignment horizontal="center" vertical="center"/>
    </xf>
    <xf numFmtId="187" fontId="23" fillId="61" borderId="33" xfId="0" applyNumberFormat="1" applyFont="1" applyFill="1" applyBorder="1" applyAlignment="1">
      <alignment horizontal="center" vertical="center"/>
    </xf>
    <xf numFmtId="187" fontId="23" fillId="61" borderId="31" xfId="0" applyNumberFormat="1" applyFont="1" applyFill="1" applyBorder="1" applyAlignment="1">
      <alignment horizontal="center" vertical="center"/>
    </xf>
    <xf numFmtId="187" fontId="23" fillId="61" borderId="33" xfId="928" applyNumberFormat="1" applyFont="1" applyFill="1" applyBorder="1" applyAlignment="1">
      <alignment horizontal="center" vertical="center"/>
      <protection/>
    </xf>
    <xf numFmtId="187" fontId="23" fillId="61" borderId="38" xfId="0" applyNumberFormat="1" applyFont="1" applyFill="1" applyBorder="1" applyAlignment="1">
      <alignment horizontal="center" vertical="center"/>
    </xf>
    <xf numFmtId="0" fontId="0" fillId="0" borderId="0" xfId="894" applyAlignment="1">
      <alignment horizontal="center" vertical="center"/>
      <protection/>
    </xf>
    <xf numFmtId="187" fontId="23" fillId="61" borderId="32" xfId="0" applyNumberFormat="1" applyFont="1" applyFill="1" applyBorder="1" applyAlignment="1">
      <alignment horizontal="right" vertical="center" wrapText="1"/>
    </xf>
    <xf numFmtId="2" fontId="0" fillId="0" borderId="0" xfId="894" applyNumberFormat="1" applyAlignment="1">
      <alignment horizontal="center" vertical="center"/>
      <protection/>
    </xf>
    <xf numFmtId="57" fontId="27" fillId="0" borderId="27" xfId="881" applyNumberFormat="1" applyFont="1" applyBorder="1" applyAlignment="1">
      <alignment horizontal="center" vertical="center"/>
      <protection/>
    </xf>
    <xf numFmtId="0" fontId="27" fillId="61" borderId="29" xfId="0" applyFont="1" applyFill="1" applyBorder="1" applyAlignment="1">
      <alignment horizontal="center" vertical="center" wrapText="1"/>
    </xf>
    <xf numFmtId="0" fontId="27" fillId="61" borderId="35" xfId="0" applyFont="1" applyFill="1" applyBorder="1" applyAlignment="1">
      <alignment horizontal="left" vertical="center"/>
    </xf>
    <xf numFmtId="0" fontId="27" fillId="61" borderId="0" xfId="0" applyFont="1" applyFill="1" applyBorder="1" applyAlignment="1">
      <alignment vertical="center" wrapText="1"/>
    </xf>
    <xf numFmtId="0" fontId="27" fillId="61" borderId="0" xfId="0" applyFont="1" applyFill="1" applyAlignment="1">
      <alignment horizontal="center" vertical="center"/>
    </xf>
    <xf numFmtId="0" fontId="27" fillId="61" borderId="35" xfId="0" applyFont="1" applyFill="1" applyBorder="1" applyAlignment="1">
      <alignment horizontal="right" vertical="center"/>
    </xf>
    <xf numFmtId="0" fontId="27" fillId="61" borderId="0" xfId="0" applyFont="1" applyFill="1" applyAlignment="1">
      <alignment horizontal="right" vertical="center"/>
    </xf>
    <xf numFmtId="0" fontId="27" fillId="61" borderId="29" xfId="0" applyFont="1" applyFill="1" applyBorder="1" applyAlignment="1">
      <alignment horizontal="center" vertical="center" wrapText="1"/>
    </xf>
    <xf numFmtId="0" fontId="27" fillId="61" borderId="30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/>
    </xf>
    <xf numFmtId="184" fontId="23" fillId="61" borderId="29" xfId="0" applyNumberFormat="1" applyFont="1" applyFill="1" applyBorder="1" applyAlignment="1">
      <alignment horizontal="center" vertical="center"/>
    </xf>
    <xf numFmtId="185" fontId="23" fillId="61" borderId="29" xfId="0" applyNumberFormat="1" applyFont="1" applyFill="1" applyBorder="1" applyAlignment="1">
      <alignment horizontal="center" vertical="center"/>
    </xf>
    <xf numFmtId="1" fontId="23" fillId="61" borderId="29" xfId="0" applyNumberFormat="1" applyFont="1" applyFill="1" applyBorder="1" applyAlignment="1">
      <alignment horizontal="center" vertical="center"/>
    </xf>
    <xf numFmtId="185" fontId="23" fillId="61" borderId="30" xfId="0" applyNumberFormat="1" applyFont="1" applyFill="1" applyBorder="1" applyAlignment="1">
      <alignment horizontal="center" vertical="center"/>
    </xf>
    <xf numFmtId="0" fontId="27" fillId="61" borderId="0" xfId="0" applyFont="1" applyFill="1" applyBorder="1" applyAlignment="1">
      <alignment horizontal="center" vertical="center"/>
    </xf>
    <xf numFmtId="184" fontId="23" fillId="61" borderId="34" xfId="0" applyNumberFormat="1" applyFont="1" applyFill="1" applyBorder="1" applyAlignment="1">
      <alignment horizontal="center" vertical="center"/>
    </xf>
    <xf numFmtId="185" fontId="23" fillId="61" borderId="34" xfId="0" applyNumberFormat="1" applyFont="1" applyFill="1" applyBorder="1" applyAlignment="1">
      <alignment horizontal="center" vertical="center"/>
    </xf>
    <xf numFmtId="1" fontId="23" fillId="61" borderId="34" xfId="0" applyNumberFormat="1" applyFont="1" applyFill="1" applyBorder="1" applyAlignment="1">
      <alignment horizontal="center" vertical="center"/>
    </xf>
    <xf numFmtId="185" fontId="23" fillId="61" borderId="28" xfId="0" applyNumberFormat="1" applyFont="1" applyFill="1" applyBorder="1" applyAlignment="1">
      <alignment horizontal="center" vertical="center"/>
    </xf>
    <xf numFmtId="1" fontId="23" fillId="61" borderId="34" xfId="0" applyNumberFormat="1" applyFont="1" applyFill="1" applyBorder="1" applyAlignment="1" quotePrefix="1">
      <alignment horizontal="center" vertical="center"/>
    </xf>
    <xf numFmtId="184" fontId="23" fillId="61" borderId="34" xfId="0" applyNumberFormat="1" applyFont="1" applyFill="1" applyBorder="1" applyAlignment="1" applyProtection="1">
      <alignment horizontal="center" vertical="center"/>
      <protection/>
    </xf>
    <xf numFmtId="0" fontId="27" fillId="61" borderId="33" xfId="0" applyFont="1" applyFill="1" applyBorder="1" applyAlignment="1">
      <alignment horizontal="center" vertical="center"/>
    </xf>
    <xf numFmtId="185" fontId="23" fillId="61" borderId="34" xfId="0" applyNumberFormat="1" applyFont="1" applyFill="1" applyBorder="1" applyAlignment="1" applyProtection="1">
      <alignment horizontal="center" vertical="center"/>
      <protection/>
    </xf>
    <xf numFmtId="0" fontId="27" fillId="61" borderId="38" xfId="0" applyFont="1" applyFill="1" applyBorder="1" applyAlignment="1">
      <alignment horizontal="center" vertical="center"/>
    </xf>
    <xf numFmtId="184" fontId="23" fillId="61" borderId="36" xfId="0" applyNumberFormat="1" applyFont="1" applyFill="1" applyBorder="1" applyAlignment="1" applyProtection="1">
      <alignment horizontal="center" vertical="center"/>
      <protection/>
    </xf>
    <xf numFmtId="185" fontId="23" fillId="61" borderId="36" xfId="0" applyNumberFormat="1" applyFont="1" applyFill="1" applyBorder="1" applyAlignment="1" applyProtection="1">
      <alignment horizontal="center" vertical="center"/>
      <protection/>
    </xf>
    <xf numFmtId="1" fontId="23" fillId="61" borderId="36" xfId="0" applyNumberFormat="1" applyFont="1" applyFill="1" applyBorder="1" applyAlignment="1">
      <alignment horizontal="center" vertical="center"/>
    </xf>
    <xf numFmtId="185" fontId="23" fillId="61" borderId="37" xfId="0" applyNumberFormat="1" applyFont="1" applyFill="1" applyBorder="1" applyAlignment="1">
      <alignment horizontal="center" vertical="center"/>
    </xf>
    <xf numFmtId="0" fontId="23" fillId="61" borderId="0" xfId="0" applyFont="1" applyFill="1" applyAlignment="1">
      <alignment horizontal="center" vertical="center"/>
    </xf>
    <xf numFmtId="0" fontId="25" fillId="61" borderId="0" xfId="0" applyFont="1" applyFill="1" applyAlignment="1">
      <alignment horizontal="center" vertical="center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185" fontId="112" fillId="61" borderId="44" xfId="0" applyNumberFormat="1" applyFont="1" applyFill="1" applyBorder="1" applyAlignment="1">
      <alignment horizontal="center" vertical="center" wrapText="1"/>
    </xf>
    <xf numFmtId="0" fontId="27" fillId="61" borderId="43" xfId="0" applyFont="1" applyFill="1" applyBorder="1" applyAlignment="1">
      <alignment horizontal="left" vertical="center" wrapText="1"/>
    </xf>
    <xf numFmtId="187" fontId="23" fillId="61" borderId="28" xfId="0" applyNumberFormat="1" applyFont="1" applyFill="1" applyBorder="1" applyAlignment="1">
      <alignment horizontal="right" vertical="center"/>
    </xf>
    <xf numFmtId="0" fontId="109" fillId="61" borderId="28" xfId="0" applyFont="1" applyFill="1" applyBorder="1" applyAlignment="1">
      <alignment horizontal="right" vertical="center" wrapText="1"/>
    </xf>
    <xf numFmtId="0" fontId="26" fillId="61" borderId="0" xfId="0" applyFont="1" applyFill="1" applyAlignment="1">
      <alignment horizontal="center" vertical="center"/>
    </xf>
    <xf numFmtId="0" fontId="26" fillId="0" borderId="0" xfId="881" applyFont="1" applyAlignment="1">
      <alignment horizontal="center" vertical="center"/>
      <protection/>
    </xf>
    <xf numFmtId="0" fontId="27" fillId="0" borderId="35" xfId="881" applyFont="1" applyBorder="1" applyAlignment="1">
      <alignment horizontal="right" vertical="center"/>
      <protection/>
    </xf>
    <xf numFmtId="0" fontId="27" fillId="0" borderId="31" xfId="881" applyFont="1" applyBorder="1" applyAlignment="1">
      <alignment horizontal="center" vertical="center"/>
      <protection/>
    </xf>
    <xf numFmtId="0" fontId="27" fillId="0" borderId="38" xfId="881" applyFont="1" applyBorder="1" applyAlignment="1">
      <alignment horizontal="center" vertical="center"/>
      <protection/>
    </xf>
    <xf numFmtId="0" fontId="27" fillId="0" borderId="26" xfId="881" applyFont="1" applyBorder="1" applyAlignment="1">
      <alignment horizontal="center" vertical="center"/>
      <protection/>
    </xf>
    <xf numFmtId="0" fontId="27" fillId="0" borderId="27" xfId="881" applyFont="1" applyBorder="1" applyAlignment="1">
      <alignment horizontal="center" vertical="center"/>
      <protection/>
    </xf>
    <xf numFmtId="0" fontId="27" fillId="0" borderId="2" xfId="881" applyFont="1" applyBorder="1" applyAlignment="1">
      <alignment horizontal="center" vertical="center"/>
      <protection/>
    </xf>
    <xf numFmtId="0" fontId="30" fillId="61" borderId="0" xfId="0" applyFont="1" applyFill="1" applyAlignment="1">
      <alignment horizontal="center" vertical="center"/>
    </xf>
    <xf numFmtId="0" fontId="27" fillId="61" borderId="46" xfId="0" applyFont="1" applyFill="1" applyBorder="1" applyAlignment="1">
      <alignment horizontal="center" vertical="center"/>
    </xf>
    <xf numFmtId="0" fontId="27" fillId="61" borderId="46" xfId="0" applyFont="1" applyFill="1" applyBorder="1" applyAlignment="1">
      <alignment horizontal="center" vertical="center"/>
    </xf>
    <xf numFmtId="0" fontId="34" fillId="61" borderId="0" xfId="0" applyFont="1" applyFill="1" applyAlignment="1">
      <alignment horizontal="center" vertical="center"/>
    </xf>
    <xf numFmtId="0" fontId="31" fillId="61" borderId="0" xfId="0" applyFont="1" applyFill="1" applyAlignment="1">
      <alignment horizontal="center" vertical="center"/>
    </xf>
    <xf numFmtId="0" fontId="33" fillId="61" borderId="0" xfId="0" applyFont="1" applyFill="1" applyAlignment="1">
      <alignment horizontal="center" vertical="center"/>
    </xf>
    <xf numFmtId="0" fontId="27" fillId="61" borderId="0" xfId="0" applyFont="1" applyFill="1" applyBorder="1" applyAlignment="1">
      <alignment horizontal="right" vertical="center"/>
    </xf>
    <xf numFmtId="0" fontId="27" fillId="61" borderId="35" xfId="0" applyFont="1" applyFill="1" applyBorder="1" applyAlignment="1">
      <alignment horizontal="center"/>
    </xf>
    <xf numFmtId="0" fontId="27" fillId="61" borderId="35" xfId="0" applyFont="1" applyFill="1" applyBorder="1" applyAlignment="1">
      <alignment horizontal="center" vertical="center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horizontal="center" vertical="center" wrapText="1"/>
    </xf>
    <xf numFmtId="0" fontId="27" fillId="61" borderId="38" xfId="0" applyFont="1" applyFill="1" applyBorder="1" applyAlignment="1">
      <alignment horizontal="center" vertical="center" wrapText="1"/>
    </xf>
    <xf numFmtId="0" fontId="27" fillId="61" borderId="2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 horizontal="center" vertical="center"/>
    </xf>
    <xf numFmtId="0" fontId="27" fillId="61" borderId="31" xfId="0" applyFont="1" applyFill="1" applyBorder="1" applyAlignment="1">
      <alignment horizontal="center" vertical="center"/>
    </xf>
    <xf numFmtId="0" fontId="27" fillId="61" borderId="33" xfId="0" applyFont="1" applyFill="1" applyBorder="1" applyAlignment="1">
      <alignment horizontal="center" vertical="center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8" xfId="0" applyFont="1" applyFill="1" applyBorder="1" applyAlignment="1">
      <alignment horizontal="center" vertical="center" wrapText="1"/>
    </xf>
    <xf numFmtId="0" fontId="27" fillId="61" borderId="0" xfId="0" applyFont="1" applyFill="1" applyBorder="1" applyAlignment="1">
      <alignment horizontal="center" vertical="center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left" vertical="center" wrapText="1"/>
    </xf>
    <xf numFmtId="0" fontId="27" fillId="61" borderId="32" xfId="0" applyFont="1" applyFill="1" applyBorder="1" applyAlignment="1">
      <alignment horizontal="left" vertical="center" wrapText="1"/>
    </xf>
    <xf numFmtId="0" fontId="27" fillId="61" borderId="35" xfId="0" applyFont="1" applyFill="1" applyBorder="1" applyAlignment="1">
      <alignment horizontal="center" vertical="center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0" xfId="930" applyFont="1" applyFill="1" applyBorder="1" applyAlignment="1">
      <alignment horizontal="center" vertical="center" wrapText="1"/>
      <protection/>
    </xf>
    <xf numFmtId="0" fontId="27" fillId="61" borderId="31" xfId="930" applyFont="1" applyFill="1" applyBorder="1" applyAlignment="1">
      <alignment horizontal="center" vertical="center" wrapText="1"/>
      <protection/>
    </xf>
    <xf numFmtId="0" fontId="27" fillId="61" borderId="3" xfId="0" applyFont="1" applyFill="1" applyBorder="1" applyAlignment="1">
      <alignment horizontal="center" vertical="center"/>
    </xf>
    <xf numFmtId="0" fontId="27" fillId="61" borderId="26" xfId="0" applyFont="1" applyFill="1" applyBorder="1" applyAlignment="1">
      <alignment horizontal="center" vertical="center"/>
    </xf>
    <xf numFmtId="0" fontId="27" fillId="61" borderId="30" xfId="0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center" vertical="center" wrapText="1"/>
    </xf>
  </cellXfs>
  <cellStyles count="1420">
    <cellStyle name="Normal" xfId="0"/>
    <cellStyle name=" " xfId="15"/>
    <cellStyle name="??" xfId="16"/>
    <cellStyle name="???" xfId="17"/>
    <cellStyle name="????" xfId="18"/>
    <cellStyle name="???¨" xfId="19"/>
    <cellStyle name="???¨¤" xfId="20"/>
    <cellStyle name="???§??" xfId="21"/>
    <cellStyle name="???à" xfId="22"/>
    <cellStyle name="???à¨" xfId="23"/>
    <cellStyle name="??_NJ02-44" xfId="24"/>
    <cellStyle name="??¡" xfId="25"/>
    <cellStyle name="??¡à¨" xfId="26"/>
    <cellStyle name="??¨" xfId="27"/>
    <cellStyle name="??¨???" xfId="28"/>
    <cellStyle name="??¨′" xfId="29"/>
    <cellStyle name="??¨¬" xfId="30"/>
    <cellStyle name="??¨¬???" xfId="31"/>
    <cellStyle name="??±" xfId="32"/>
    <cellStyle name="??±ò[" xfId="33"/>
    <cellStyle name="??ì" xfId="34"/>
    <cellStyle name="??ì???" xfId="35"/>
    <cellStyle name="??ì??[" xfId="36"/>
    <cellStyle name="?¡ì?" xfId="37"/>
    <cellStyle name="?¡ì??¡¤" xfId="38"/>
    <cellStyle name="?§" xfId="39"/>
    <cellStyle name="?§?" xfId="40"/>
    <cellStyle name="?§??" xfId="41"/>
    <cellStyle name="?§??[" xfId="42"/>
    <cellStyle name="?§??[0" xfId="43"/>
    <cellStyle name="?§??·" xfId="44"/>
    <cellStyle name="_05" xfId="45"/>
    <cellStyle name="_1" xfId="46"/>
    <cellStyle name="_13" xfId="47"/>
    <cellStyle name="_13-19" xfId="48"/>
    <cellStyle name="_13-19(1)" xfId="49"/>
    <cellStyle name="_16" xfId="50"/>
    <cellStyle name="_17" xfId="51"/>
    <cellStyle name="_2003-17" xfId="52"/>
    <cellStyle name="_2005-09" xfId="53"/>
    <cellStyle name="_2005-17" xfId="54"/>
    <cellStyle name="_2005-18" xfId="55"/>
    <cellStyle name="_2005-19" xfId="56"/>
    <cellStyle name="_2006-2" xfId="57"/>
    <cellStyle name="_7月卡申请表" xfId="58"/>
    <cellStyle name="_Book1" xfId="59"/>
    <cellStyle name="_Book1_1" xfId="60"/>
    <cellStyle name="_Book3" xfId="61"/>
    <cellStyle name="_ET_STYLE_NoName_00_" xfId="62"/>
    <cellStyle name="_NJ09-05" xfId="63"/>
    <cellStyle name="_NJ17-06" xfId="64"/>
    <cellStyle name="_NJ17-24" xfId="65"/>
    <cellStyle name="_NJ17-25" xfId="66"/>
    <cellStyle name="_NJ17-26" xfId="67"/>
    <cellStyle name="_NJ18-13" xfId="68"/>
    <cellStyle name="_NJ18-27" xfId="69"/>
    <cellStyle name="_定稿" xfId="70"/>
    <cellStyle name="_分市分省GDP" xfId="71"/>
    <cellStyle name="_副本2006-2" xfId="72"/>
    <cellStyle name="_副本2006-2新" xfId="73"/>
    <cellStyle name="_综合数据" xfId="74"/>
    <cellStyle name="_纵横对比" xfId="75"/>
    <cellStyle name="¡ã¨" xfId="76"/>
    <cellStyle name="»õ" xfId="77"/>
    <cellStyle name="»õ±ò" xfId="78"/>
    <cellStyle name="»õ±ò[" xfId="79"/>
    <cellStyle name="»õ±ò[0]" xfId="80"/>
    <cellStyle name="»õ±ò_10" xfId="81"/>
    <cellStyle name="°" xfId="82"/>
    <cellStyle name="°_05" xfId="83"/>
    <cellStyle name="°_1" xfId="84"/>
    <cellStyle name="°_17" xfId="85"/>
    <cellStyle name="°_2003-17" xfId="86"/>
    <cellStyle name="°_2006-2" xfId="87"/>
    <cellStyle name="°_Book3" xfId="88"/>
    <cellStyle name="°_NJ17-14" xfId="89"/>
    <cellStyle name="°_定稿" xfId="90"/>
    <cellStyle name="°_副本2006-2" xfId="91"/>
    <cellStyle name="°_副本2006-2新" xfId="92"/>
    <cellStyle name="°_综合数据" xfId="93"/>
    <cellStyle name="°_纵横对比" xfId="94"/>
    <cellStyle name="°ù·" xfId="95"/>
    <cellStyle name="°ù·ö±è" xfId="96"/>
    <cellStyle name="0,0&#13;&#10;NA&#13;&#10;" xfId="97"/>
    <cellStyle name="0,0&#13;&#10;NA&#13;&#10; 2" xfId="98"/>
    <cellStyle name="20% - 强调文字颜色 1" xfId="99"/>
    <cellStyle name="20% - 强调文字颜色 1 2" xfId="100"/>
    <cellStyle name="20% - 强调文字颜色 1 3" xfId="101"/>
    <cellStyle name="20% - 强调文字颜色 1 4" xfId="102"/>
    <cellStyle name="20% - 强调文字颜色 1 5" xfId="103"/>
    <cellStyle name="20% - 强调文字颜色 1 6" xfId="104"/>
    <cellStyle name="20% - 强调文字颜色 1 7" xfId="105"/>
    <cellStyle name="20% - 强调文字颜色 2" xfId="106"/>
    <cellStyle name="20% - 强调文字颜色 2 2" xfId="107"/>
    <cellStyle name="20% - 强调文字颜色 2 3" xfId="108"/>
    <cellStyle name="20% - 强调文字颜色 2 4" xfId="109"/>
    <cellStyle name="20% - 强调文字颜色 2 5" xfId="110"/>
    <cellStyle name="20% - 强调文字颜色 2 6" xfId="111"/>
    <cellStyle name="20% - 强调文字颜色 2 7" xfId="112"/>
    <cellStyle name="20% - 强调文字颜色 3" xfId="113"/>
    <cellStyle name="20% - 强调文字颜色 3 2" xfId="114"/>
    <cellStyle name="20% - 强调文字颜色 3 3" xfId="115"/>
    <cellStyle name="20% - 强调文字颜色 3 4" xfId="116"/>
    <cellStyle name="20% - 强调文字颜色 3 5" xfId="117"/>
    <cellStyle name="20% - 强调文字颜色 3 6" xfId="118"/>
    <cellStyle name="20% - 强调文字颜色 3 7" xfId="119"/>
    <cellStyle name="20% - 强调文字颜色 4" xfId="120"/>
    <cellStyle name="20% - 强调文字颜色 4 2" xfId="121"/>
    <cellStyle name="20% - 强调文字颜色 4 3" xfId="122"/>
    <cellStyle name="20% - 强调文字颜色 4 4" xfId="123"/>
    <cellStyle name="20% - 强调文字颜色 4 5" xfId="124"/>
    <cellStyle name="20% - 强调文字颜色 4 6" xfId="125"/>
    <cellStyle name="20% - 强调文字颜色 4 7" xfId="126"/>
    <cellStyle name="20% - 强调文字颜色 5" xfId="127"/>
    <cellStyle name="20% - 强调文字颜色 5 2" xfId="128"/>
    <cellStyle name="20% - 强调文字颜色 5 3" xfId="129"/>
    <cellStyle name="20% - 强调文字颜色 5 4" xfId="130"/>
    <cellStyle name="20% - 强调文字颜色 5 5" xfId="131"/>
    <cellStyle name="20% - 强调文字颜色 5 6" xfId="132"/>
    <cellStyle name="20% - 强调文字颜色 5 7" xfId="133"/>
    <cellStyle name="20% - 强调文字颜色 6" xfId="134"/>
    <cellStyle name="20% - 强调文字颜色 6 2" xfId="135"/>
    <cellStyle name="20% - 强调文字颜色 6 3" xfId="136"/>
    <cellStyle name="20% - 强调文字颜色 6 4" xfId="137"/>
    <cellStyle name="20% - 强调文字颜色 6 5" xfId="138"/>
    <cellStyle name="20% - 强调文字颜色 6 6" xfId="139"/>
    <cellStyle name="20% - 强调文字颜色 6 7" xfId="140"/>
    <cellStyle name="20% - 着色 1" xfId="141"/>
    <cellStyle name="20% - 着色 1 10" xfId="142"/>
    <cellStyle name="20% - 着色 1 11" xfId="143"/>
    <cellStyle name="20% - 着色 1 12" xfId="144"/>
    <cellStyle name="20% - 着色 1 13" xfId="145"/>
    <cellStyle name="20% - 着色 1 14" xfId="146"/>
    <cellStyle name="20% - 着色 1 15" xfId="147"/>
    <cellStyle name="20% - 着色 1 16" xfId="148"/>
    <cellStyle name="20% - 着色 1 17" xfId="149"/>
    <cellStyle name="20% - 着色 1 18" xfId="150"/>
    <cellStyle name="20% - 着色 1 19" xfId="151"/>
    <cellStyle name="20% - 着色 1 2" xfId="152"/>
    <cellStyle name="20% - 着色 1 3" xfId="153"/>
    <cellStyle name="20% - 着色 1 4" xfId="154"/>
    <cellStyle name="20% - 着色 1 5" xfId="155"/>
    <cellStyle name="20% - 着色 1 6" xfId="156"/>
    <cellStyle name="20% - 着色 1 7" xfId="157"/>
    <cellStyle name="20% - 着色 1 8" xfId="158"/>
    <cellStyle name="20% - 着色 1 9" xfId="159"/>
    <cellStyle name="20% - 着色 2" xfId="160"/>
    <cellStyle name="20% - 着色 2 10" xfId="161"/>
    <cellStyle name="20% - 着色 2 11" xfId="162"/>
    <cellStyle name="20% - 着色 2 12" xfId="163"/>
    <cellStyle name="20% - 着色 2 13" xfId="164"/>
    <cellStyle name="20% - 着色 2 14" xfId="165"/>
    <cellStyle name="20% - 着色 2 15" xfId="166"/>
    <cellStyle name="20% - 着色 2 16" xfId="167"/>
    <cellStyle name="20% - 着色 2 17" xfId="168"/>
    <cellStyle name="20% - 着色 2 18" xfId="169"/>
    <cellStyle name="20% - 着色 2 19" xfId="170"/>
    <cellStyle name="20% - 着色 2 2" xfId="171"/>
    <cellStyle name="20% - 着色 2 3" xfId="172"/>
    <cellStyle name="20% - 着色 2 4" xfId="173"/>
    <cellStyle name="20% - 着色 2 5" xfId="174"/>
    <cellStyle name="20% - 着色 2 6" xfId="175"/>
    <cellStyle name="20% - 着色 2 7" xfId="176"/>
    <cellStyle name="20% - 着色 2 8" xfId="177"/>
    <cellStyle name="20% - 着色 2 9" xfId="178"/>
    <cellStyle name="20% - 着色 3" xfId="179"/>
    <cellStyle name="20% - 着色 3 10" xfId="180"/>
    <cellStyle name="20% - 着色 3 11" xfId="181"/>
    <cellStyle name="20% - 着色 3 12" xfId="182"/>
    <cellStyle name="20% - 着色 3 13" xfId="183"/>
    <cellStyle name="20% - 着色 3 14" xfId="184"/>
    <cellStyle name="20% - 着色 3 15" xfId="185"/>
    <cellStyle name="20% - 着色 3 16" xfId="186"/>
    <cellStyle name="20% - 着色 3 17" xfId="187"/>
    <cellStyle name="20% - 着色 3 18" xfId="188"/>
    <cellStyle name="20% - 着色 3 19" xfId="189"/>
    <cellStyle name="20% - 着色 3 2" xfId="190"/>
    <cellStyle name="20% - 着色 3 3" xfId="191"/>
    <cellStyle name="20% - 着色 3 4" xfId="192"/>
    <cellStyle name="20% - 着色 3 5" xfId="193"/>
    <cellStyle name="20% - 着色 3 6" xfId="194"/>
    <cellStyle name="20% - 着色 3 7" xfId="195"/>
    <cellStyle name="20% - 着色 3 8" xfId="196"/>
    <cellStyle name="20% - 着色 3 9" xfId="197"/>
    <cellStyle name="20% - 着色 4" xfId="198"/>
    <cellStyle name="20% - 着色 4 10" xfId="199"/>
    <cellStyle name="20% - 着色 4 11" xfId="200"/>
    <cellStyle name="20% - 着色 4 12" xfId="201"/>
    <cellStyle name="20% - 着色 4 13" xfId="202"/>
    <cellStyle name="20% - 着色 4 14" xfId="203"/>
    <cellStyle name="20% - 着色 4 15" xfId="204"/>
    <cellStyle name="20% - 着色 4 16" xfId="205"/>
    <cellStyle name="20% - 着色 4 17" xfId="206"/>
    <cellStyle name="20% - 着色 4 18" xfId="207"/>
    <cellStyle name="20% - 着色 4 19" xfId="208"/>
    <cellStyle name="20% - 着色 4 2" xfId="209"/>
    <cellStyle name="20% - 着色 4 3" xfId="210"/>
    <cellStyle name="20% - 着色 4 4" xfId="211"/>
    <cellStyle name="20% - 着色 4 5" xfId="212"/>
    <cellStyle name="20% - 着色 4 6" xfId="213"/>
    <cellStyle name="20% - 着色 4 7" xfId="214"/>
    <cellStyle name="20% - 着色 4 8" xfId="215"/>
    <cellStyle name="20% - 着色 4 9" xfId="216"/>
    <cellStyle name="20% - 着色 5" xfId="217"/>
    <cellStyle name="20% - 着色 5 10" xfId="218"/>
    <cellStyle name="20% - 着色 5 11" xfId="219"/>
    <cellStyle name="20% - 着色 5 12" xfId="220"/>
    <cellStyle name="20% - 着色 5 13" xfId="221"/>
    <cellStyle name="20% - 着色 5 14" xfId="222"/>
    <cellStyle name="20% - 着色 5 15" xfId="223"/>
    <cellStyle name="20% - 着色 5 16" xfId="224"/>
    <cellStyle name="20% - 着色 5 17" xfId="225"/>
    <cellStyle name="20% - 着色 5 18" xfId="226"/>
    <cellStyle name="20% - 着色 5 19" xfId="227"/>
    <cellStyle name="20% - 着色 5 2" xfId="228"/>
    <cellStyle name="20% - 着色 5 3" xfId="229"/>
    <cellStyle name="20% - 着色 5 4" xfId="230"/>
    <cellStyle name="20% - 着色 5 5" xfId="231"/>
    <cellStyle name="20% - 着色 5 6" xfId="232"/>
    <cellStyle name="20% - 着色 5 7" xfId="233"/>
    <cellStyle name="20% - 着色 5 8" xfId="234"/>
    <cellStyle name="20% - 着色 5 9" xfId="235"/>
    <cellStyle name="20% - 着色 6" xfId="236"/>
    <cellStyle name="20% - 着色 6 10" xfId="237"/>
    <cellStyle name="20% - 着色 6 11" xfId="238"/>
    <cellStyle name="20% - 着色 6 12" xfId="239"/>
    <cellStyle name="20% - 着色 6 13" xfId="240"/>
    <cellStyle name="20% - 着色 6 14" xfId="241"/>
    <cellStyle name="20% - 着色 6 15" xfId="242"/>
    <cellStyle name="20% - 着色 6 16" xfId="243"/>
    <cellStyle name="20% - 着色 6 17" xfId="244"/>
    <cellStyle name="20% - 着色 6 18" xfId="245"/>
    <cellStyle name="20% - 着色 6 19" xfId="246"/>
    <cellStyle name="20% - 着色 6 2" xfId="247"/>
    <cellStyle name="20% - 着色 6 3" xfId="248"/>
    <cellStyle name="20% - 着色 6 4" xfId="249"/>
    <cellStyle name="20% - 着色 6 5" xfId="250"/>
    <cellStyle name="20% - 着色 6 6" xfId="251"/>
    <cellStyle name="20% - 着色 6 7" xfId="252"/>
    <cellStyle name="20% - 着色 6 8" xfId="253"/>
    <cellStyle name="20% - 着色 6 9" xfId="254"/>
    <cellStyle name="3" xfId="255"/>
    <cellStyle name="3?" xfId="256"/>
    <cellStyle name="3?ê" xfId="257"/>
    <cellStyle name="3_03-17" xfId="258"/>
    <cellStyle name="3_04-19" xfId="259"/>
    <cellStyle name="3_05" xfId="260"/>
    <cellStyle name="3_2005-18" xfId="261"/>
    <cellStyle name="3_2005-19" xfId="262"/>
    <cellStyle name="3_封面" xfId="263"/>
    <cellStyle name="3¡" xfId="264"/>
    <cellStyle name="3￡" xfId="265"/>
    <cellStyle name="³£" xfId="266"/>
    <cellStyle name="3￡1" xfId="267"/>
    <cellStyle name="³£¹æ" xfId="268"/>
    <cellStyle name="40% - 强调文字颜色 1" xfId="269"/>
    <cellStyle name="40% - 强调文字颜色 1 2" xfId="270"/>
    <cellStyle name="40% - 强调文字颜色 1 3" xfId="271"/>
    <cellStyle name="40% - 强调文字颜色 1 4" xfId="272"/>
    <cellStyle name="40% - 强调文字颜色 1 5" xfId="273"/>
    <cellStyle name="40% - 强调文字颜色 1 6" xfId="274"/>
    <cellStyle name="40% - 强调文字颜色 1 7" xfId="275"/>
    <cellStyle name="40% - 强调文字颜色 2" xfId="276"/>
    <cellStyle name="40% - 强调文字颜色 2 2" xfId="277"/>
    <cellStyle name="40% - 强调文字颜色 2 3" xfId="278"/>
    <cellStyle name="40% - 强调文字颜色 2 4" xfId="279"/>
    <cellStyle name="40% - 强调文字颜色 2 5" xfId="280"/>
    <cellStyle name="40% - 强调文字颜色 2 6" xfId="281"/>
    <cellStyle name="40% - 强调文字颜色 2 7" xfId="282"/>
    <cellStyle name="40% - 强调文字颜色 3" xfId="283"/>
    <cellStyle name="40% - 强调文字颜色 3 2" xfId="284"/>
    <cellStyle name="40% - 强调文字颜色 3 3" xfId="285"/>
    <cellStyle name="40% - 强调文字颜色 3 4" xfId="286"/>
    <cellStyle name="40% - 强调文字颜色 3 5" xfId="287"/>
    <cellStyle name="40% - 强调文字颜色 3 6" xfId="288"/>
    <cellStyle name="40% - 强调文字颜色 3 7" xfId="289"/>
    <cellStyle name="40% - 强调文字颜色 4" xfId="290"/>
    <cellStyle name="40% - 强调文字颜色 4 2" xfId="291"/>
    <cellStyle name="40% - 强调文字颜色 4 3" xfId="292"/>
    <cellStyle name="40% - 强调文字颜色 4 4" xfId="293"/>
    <cellStyle name="40% - 强调文字颜色 4 5" xfId="294"/>
    <cellStyle name="40% - 强调文字颜色 4 6" xfId="295"/>
    <cellStyle name="40% - 强调文字颜色 4 7" xfId="296"/>
    <cellStyle name="40% - 强调文字颜色 5" xfId="297"/>
    <cellStyle name="40% - 强调文字颜色 5 2" xfId="298"/>
    <cellStyle name="40% - 强调文字颜色 5 3" xfId="299"/>
    <cellStyle name="40% - 强调文字颜色 5 4" xfId="300"/>
    <cellStyle name="40% - 强调文字颜色 5 5" xfId="301"/>
    <cellStyle name="40% - 强调文字颜色 5 6" xfId="302"/>
    <cellStyle name="40% - 强调文字颜色 5 7" xfId="303"/>
    <cellStyle name="40% - 强调文字颜色 6" xfId="304"/>
    <cellStyle name="40% - 强调文字颜色 6 2" xfId="305"/>
    <cellStyle name="40% - 强调文字颜色 6 3" xfId="306"/>
    <cellStyle name="40% - 强调文字颜色 6 4" xfId="307"/>
    <cellStyle name="40% - 强调文字颜色 6 5" xfId="308"/>
    <cellStyle name="40% - 强调文字颜色 6 6" xfId="309"/>
    <cellStyle name="40% - 强调文字颜色 6 7" xfId="310"/>
    <cellStyle name="40% - 着色 1" xfId="311"/>
    <cellStyle name="40% - 着色 1 10" xfId="312"/>
    <cellStyle name="40% - 着色 1 11" xfId="313"/>
    <cellStyle name="40% - 着色 1 12" xfId="314"/>
    <cellStyle name="40% - 着色 1 13" xfId="315"/>
    <cellStyle name="40% - 着色 1 14" xfId="316"/>
    <cellStyle name="40% - 着色 1 15" xfId="317"/>
    <cellStyle name="40% - 着色 1 16" xfId="318"/>
    <cellStyle name="40% - 着色 1 17" xfId="319"/>
    <cellStyle name="40% - 着色 1 18" xfId="320"/>
    <cellStyle name="40% - 着色 1 19" xfId="321"/>
    <cellStyle name="40% - 着色 1 2" xfId="322"/>
    <cellStyle name="40% - 着色 1 3" xfId="323"/>
    <cellStyle name="40% - 着色 1 4" xfId="324"/>
    <cellStyle name="40% - 着色 1 5" xfId="325"/>
    <cellStyle name="40% - 着色 1 6" xfId="326"/>
    <cellStyle name="40% - 着色 1 7" xfId="327"/>
    <cellStyle name="40% - 着色 1 8" xfId="328"/>
    <cellStyle name="40% - 着色 1 9" xfId="329"/>
    <cellStyle name="40% - 着色 2" xfId="330"/>
    <cellStyle name="40% - 着色 2 10" xfId="331"/>
    <cellStyle name="40% - 着色 2 11" xfId="332"/>
    <cellStyle name="40% - 着色 2 12" xfId="333"/>
    <cellStyle name="40% - 着色 2 13" xfId="334"/>
    <cellStyle name="40% - 着色 2 14" xfId="335"/>
    <cellStyle name="40% - 着色 2 15" xfId="336"/>
    <cellStyle name="40% - 着色 2 16" xfId="337"/>
    <cellStyle name="40% - 着色 2 17" xfId="338"/>
    <cellStyle name="40% - 着色 2 18" xfId="339"/>
    <cellStyle name="40% - 着色 2 19" xfId="340"/>
    <cellStyle name="40% - 着色 2 2" xfId="341"/>
    <cellStyle name="40% - 着色 2 3" xfId="342"/>
    <cellStyle name="40% - 着色 2 4" xfId="343"/>
    <cellStyle name="40% - 着色 2 5" xfId="344"/>
    <cellStyle name="40% - 着色 2 6" xfId="345"/>
    <cellStyle name="40% - 着色 2 7" xfId="346"/>
    <cellStyle name="40% - 着色 2 8" xfId="347"/>
    <cellStyle name="40% - 着色 2 9" xfId="348"/>
    <cellStyle name="40% - 着色 3" xfId="349"/>
    <cellStyle name="40% - 着色 3 10" xfId="350"/>
    <cellStyle name="40% - 着色 3 11" xfId="351"/>
    <cellStyle name="40% - 着色 3 12" xfId="352"/>
    <cellStyle name="40% - 着色 3 13" xfId="353"/>
    <cellStyle name="40% - 着色 3 14" xfId="354"/>
    <cellStyle name="40% - 着色 3 15" xfId="355"/>
    <cellStyle name="40% - 着色 3 16" xfId="356"/>
    <cellStyle name="40% - 着色 3 17" xfId="357"/>
    <cellStyle name="40% - 着色 3 18" xfId="358"/>
    <cellStyle name="40% - 着色 3 19" xfId="359"/>
    <cellStyle name="40% - 着色 3 2" xfId="360"/>
    <cellStyle name="40% - 着色 3 3" xfId="361"/>
    <cellStyle name="40% - 着色 3 4" xfId="362"/>
    <cellStyle name="40% - 着色 3 5" xfId="363"/>
    <cellStyle name="40% - 着色 3 6" xfId="364"/>
    <cellStyle name="40% - 着色 3 7" xfId="365"/>
    <cellStyle name="40% - 着色 3 8" xfId="366"/>
    <cellStyle name="40% - 着色 3 9" xfId="367"/>
    <cellStyle name="40% - 着色 4" xfId="368"/>
    <cellStyle name="40% - 着色 4 10" xfId="369"/>
    <cellStyle name="40% - 着色 4 11" xfId="370"/>
    <cellStyle name="40% - 着色 4 12" xfId="371"/>
    <cellStyle name="40% - 着色 4 13" xfId="372"/>
    <cellStyle name="40% - 着色 4 14" xfId="373"/>
    <cellStyle name="40% - 着色 4 15" xfId="374"/>
    <cellStyle name="40% - 着色 4 16" xfId="375"/>
    <cellStyle name="40% - 着色 4 17" xfId="376"/>
    <cellStyle name="40% - 着色 4 18" xfId="377"/>
    <cellStyle name="40% - 着色 4 19" xfId="378"/>
    <cellStyle name="40% - 着色 4 2" xfId="379"/>
    <cellStyle name="40% - 着色 4 3" xfId="380"/>
    <cellStyle name="40% - 着色 4 4" xfId="381"/>
    <cellStyle name="40% - 着色 4 5" xfId="382"/>
    <cellStyle name="40% - 着色 4 6" xfId="383"/>
    <cellStyle name="40% - 着色 4 7" xfId="384"/>
    <cellStyle name="40% - 着色 4 8" xfId="385"/>
    <cellStyle name="40% - 着色 4 9" xfId="386"/>
    <cellStyle name="40% - 着色 5" xfId="387"/>
    <cellStyle name="40% - 着色 5 10" xfId="388"/>
    <cellStyle name="40% - 着色 5 11" xfId="389"/>
    <cellStyle name="40% - 着色 5 12" xfId="390"/>
    <cellStyle name="40% - 着色 5 13" xfId="391"/>
    <cellStyle name="40% - 着色 5 14" xfId="392"/>
    <cellStyle name="40% - 着色 5 15" xfId="393"/>
    <cellStyle name="40% - 着色 5 16" xfId="394"/>
    <cellStyle name="40% - 着色 5 17" xfId="395"/>
    <cellStyle name="40% - 着色 5 18" xfId="396"/>
    <cellStyle name="40% - 着色 5 19" xfId="397"/>
    <cellStyle name="40% - 着色 5 2" xfId="398"/>
    <cellStyle name="40% - 着色 5 3" xfId="399"/>
    <cellStyle name="40% - 着色 5 4" xfId="400"/>
    <cellStyle name="40% - 着色 5 5" xfId="401"/>
    <cellStyle name="40% - 着色 5 6" xfId="402"/>
    <cellStyle name="40% - 着色 5 7" xfId="403"/>
    <cellStyle name="40% - 着色 5 8" xfId="404"/>
    <cellStyle name="40% - 着色 5 9" xfId="405"/>
    <cellStyle name="40% - 着色 6" xfId="406"/>
    <cellStyle name="40% - 着色 6 10" xfId="407"/>
    <cellStyle name="40% - 着色 6 11" xfId="408"/>
    <cellStyle name="40% - 着色 6 12" xfId="409"/>
    <cellStyle name="40% - 着色 6 13" xfId="410"/>
    <cellStyle name="40% - 着色 6 14" xfId="411"/>
    <cellStyle name="40% - 着色 6 15" xfId="412"/>
    <cellStyle name="40% - 着色 6 16" xfId="413"/>
    <cellStyle name="40% - 着色 6 17" xfId="414"/>
    <cellStyle name="40% - 着色 6 18" xfId="415"/>
    <cellStyle name="40% - 着色 6 19" xfId="416"/>
    <cellStyle name="40% - 着色 6 2" xfId="417"/>
    <cellStyle name="40% - 着色 6 3" xfId="418"/>
    <cellStyle name="40% - 着色 6 4" xfId="419"/>
    <cellStyle name="40% - 着色 6 5" xfId="420"/>
    <cellStyle name="40% - 着色 6 6" xfId="421"/>
    <cellStyle name="40% - 着色 6 7" xfId="422"/>
    <cellStyle name="40% - 着色 6 8" xfId="423"/>
    <cellStyle name="40% - 着色 6 9" xfId="424"/>
    <cellStyle name="60% - 强调文字颜色 1" xfId="425"/>
    <cellStyle name="60% - 强调文字颜色 1 2" xfId="426"/>
    <cellStyle name="60% - 强调文字颜色 1 3" xfId="427"/>
    <cellStyle name="60% - 强调文字颜色 1 4" xfId="428"/>
    <cellStyle name="60% - 强调文字颜色 1 5" xfId="429"/>
    <cellStyle name="60% - 强调文字颜色 1 6" xfId="430"/>
    <cellStyle name="60% - 强调文字颜色 1 7" xfId="431"/>
    <cellStyle name="60% - 强调文字颜色 2" xfId="432"/>
    <cellStyle name="60% - 强调文字颜色 2 2" xfId="433"/>
    <cellStyle name="60% - 强调文字颜色 2 3" xfId="434"/>
    <cellStyle name="60% - 强调文字颜色 2 4" xfId="435"/>
    <cellStyle name="60% - 强调文字颜色 2 5" xfId="436"/>
    <cellStyle name="60% - 强调文字颜色 2 6" xfId="437"/>
    <cellStyle name="60% - 强调文字颜色 2 7" xfId="438"/>
    <cellStyle name="60% - 强调文字颜色 3" xfId="439"/>
    <cellStyle name="60% - 强调文字颜色 3 2" xfId="440"/>
    <cellStyle name="60% - 强调文字颜色 3 3" xfId="441"/>
    <cellStyle name="60% - 强调文字颜色 3 4" xfId="442"/>
    <cellStyle name="60% - 强调文字颜色 3 5" xfId="443"/>
    <cellStyle name="60% - 强调文字颜色 3 6" xfId="444"/>
    <cellStyle name="60% - 强调文字颜色 3 7" xfId="445"/>
    <cellStyle name="60% - 强调文字颜色 4" xfId="446"/>
    <cellStyle name="60% - 强调文字颜色 4 2" xfId="447"/>
    <cellStyle name="60% - 强调文字颜色 4 3" xfId="448"/>
    <cellStyle name="60% - 强调文字颜色 4 4" xfId="449"/>
    <cellStyle name="60% - 强调文字颜色 4 5" xfId="450"/>
    <cellStyle name="60% - 强调文字颜色 4 6" xfId="451"/>
    <cellStyle name="60% - 强调文字颜色 4 7" xfId="452"/>
    <cellStyle name="60% - 强调文字颜色 5" xfId="453"/>
    <cellStyle name="60% - 强调文字颜色 5 2" xfId="454"/>
    <cellStyle name="60% - 强调文字颜色 5 3" xfId="455"/>
    <cellStyle name="60% - 强调文字颜色 5 4" xfId="456"/>
    <cellStyle name="60% - 强调文字颜色 5 5" xfId="457"/>
    <cellStyle name="60% - 强调文字颜色 5 6" xfId="458"/>
    <cellStyle name="60% - 强调文字颜色 5 7" xfId="459"/>
    <cellStyle name="60% - 强调文字颜色 6" xfId="460"/>
    <cellStyle name="60% - 强调文字颜色 6 2" xfId="461"/>
    <cellStyle name="60% - 强调文字颜色 6 3" xfId="462"/>
    <cellStyle name="60% - 强调文字颜色 6 4" xfId="463"/>
    <cellStyle name="60% - 强调文字颜色 6 5" xfId="464"/>
    <cellStyle name="60% - 强调文字颜色 6 6" xfId="465"/>
    <cellStyle name="60% - 强调文字颜色 6 7" xfId="466"/>
    <cellStyle name="60% - 着色 1" xfId="467"/>
    <cellStyle name="60% - 着色 1 10" xfId="468"/>
    <cellStyle name="60% - 着色 1 11" xfId="469"/>
    <cellStyle name="60% - 着色 1 12" xfId="470"/>
    <cellStyle name="60% - 着色 1 13" xfId="471"/>
    <cellStyle name="60% - 着色 1 14" xfId="472"/>
    <cellStyle name="60% - 着色 1 15" xfId="473"/>
    <cellStyle name="60% - 着色 1 16" xfId="474"/>
    <cellStyle name="60% - 着色 1 17" xfId="475"/>
    <cellStyle name="60% - 着色 1 18" xfId="476"/>
    <cellStyle name="60% - 着色 1 19" xfId="477"/>
    <cellStyle name="60% - 着色 1 2" xfId="478"/>
    <cellStyle name="60% - 着色 1 3" xfId="479"/>
    <cellStyle name="60% - 着色 1 4" xfId="480"/>
    <cellStyle name="60% - 着色 1 5" xfId="481"/>
    <cellStyle name="60% - 着色 1 6" xfId="482"/>
    <cellStyle name="60% - 着色 1 7" xfId="483"/>
    <cellStyle name="60% - 着色 1 8" xfId="484"/>
    <cellStyle name="60% - 着色 1 9" xfId="485"/>
    <cellStyle name="60% - 着色 2" xfId="486"/>
    <cellStyle name="60% - 着色 2 10" xfId="487"/>
    <cellStyle name="60% - 着色 2 11" xfId="488"/>
    <cellStyle name="60% - 着色 2 12" xfId="489"/>
    <cellStyle name="60% - 着色 2 13" xfId="490"/>
    <cellStyle name="60% - 着色 2 14" xfId="491"/>
    <cellStyle name="60% - 着色 2 15" xfId="492"/>
    <cellStyle name="60% - 着色 2 16" xfId="493"/>
    <cellStyle name="60% - 着色 2 17" xfId="494"/>
    <cellStyle name="60% - 着色 2 18" xfId="495"/>
    <cellStyle name="60% - 着色 2 19" xfId="496"/>
    <cellStyle name="60% - 着色 2 2" xfId="497"/>
    <cellStyle name="60% - 着色 2 3" xfId="498"/>
    <cellStyle name="60% - 着色 2 4" xfId="499"/>
    <cellStyle name="60% - 着色 2 5" xfId="500"/>
    <cellStyle name="60% - 着色 2 6" xfId="501"/>
    <cellStyle name="60% - 着色 2 7" xfId="502"/>
    <cellStyle name="60% - 着色 2 8" xfId="503"/>
    <cellStyle name="60% - 着色 2 9" xfId="504"/>
    <cellStyle name="60% - 着色 3" xfId="505"/>
    <cellStyle name="60% - 着色 3 10" xfId="506"/>
    <cellStyle name="60% - 着色 3 11" xfId="507"/>
    <cellStyle name="60% - 着色 3 12" xfId="508"/>
    <cellStyle name="60% - 着色 3 13" xfId="509"/>
    <cellStyle name="60% - 着色 3 14" xfId="510"/>
    <cellStyle name="60% - 着色 3 15" xfId="511"/>
    <cellStyle name="60% - 着色 3 16" xfId="512"/>
    <cellStyle name="60% - 着色 3 17" xfId="513"/>
    <cellStyle name="60% - 着色 3 18" xfId="514"/>
    <cellStyle name="60% - 着色 3 19" xfId="515"/>
    <cellStyle name="60% - 着色 3 2" xfId="516"/>
    <cellStyle name="60% - 着色 3 3" xfId="517"/>
    <cellStyle name="60% - 着色 3 4" xfId="518"/>
    <cellStyle name="60% - 着色 3 5" xfId="519"/>
    <cellStyle name="60% - 着色 3 6" xfId="520"/>
    <cellStyle name="60% - 着色 3 7" xfId="521"/>
    <cellStyle name="60% - 着色 3 8" xfId="522"/>
    <cellStyle name="60% - 着色 3 9" xfId="523"/>
    <cellStyle name="60% - 着色 4" xfId="524"/>
    <cellStyle name="60% - 着色 4 10" xfId="525"/>
    <cellStyle name="60% - 着色 4 11" xfId="526"/>
    <cellStyle name="60% - 着色 4 12" xfId="527"/>
    <cellStyle name="60% - 着色 4 13" xfId="528"/>
    <cellStyle name="60% - 着色 4 14" xfId="529"/>
    <cellStyle name="60% - 着色 4 15" xfId="530"/>
    <cellStyle name="60% - 着色 4 16" xfId="531"/>
    <cellStyle name="60% - 着色 4 17" xfId="532"/>
    <cellStyle name="60% - 着色 4 18" xfId="533"/>
    <cellStyle name="60% - 着色 4 19" xfId="534"/>
    <cellStyle name="60% - 着色 4 2" xfId="535"/>
    <cellStyle name="60% - 着色 4 3" xfId="536"/>
    <cellStyle name="60% - 着色 4 4" xfId="537"/>
    <cellStyle name="60% - 着色 4 5" xfId="538"/>
    <cellStyle name="60% - 着色 4 6" xfId="539"/>
    <cellStyle name="60% - 着色 4 7" xfId="540"/>
    <cellStyle name="60% - 着色 4 8" xfId="541"/>
    <cellStyle name="60% - 着色 4 9" xfId="542"/>
    <cellStyle name="60% - 着色 5" xfId="543"/>
    <cellStyle name="60% - 着色 5 10" xfId="544"/>
    <cellStyle name="60% - 着色 5 11" xfId="545"/>
    <cellStyle name="60% - 着色 5 12" xfId="546"/>
    <cellStyle name="60% - 着色 5 13" xfId="547"/>
    <cellStyle name="60% - 着色 5 14" xfId="548"/>
    <cellStyle name="60% - 着色 5 15" xfId="549"/>
    <cellStyle name="60% - 着色 5 16" xfId="550"/>
    <cellStyle name="60% - 着色 5 17" xfId="551"/>
    <cellStyle name="60% - 着色 5 18" xfId="552"/>
    <cellStyle name="60% - 着色 5 19" xfId="553"/>
    <cellStyle name="60% - 着色 5 2" xfId="554"/>
    <cellStyle name="60% - 着色 5 3" xfId="555"/>
    <cellStyle name="60% - 着色 5 4" xfId="556"/>
    <cellStyle name="60% - 着色 5 5" xfId="557"/>
    <cellStyle name="60% - 着色 5 6" xfId="558"/>
    <cellStyle name="60% - 着色 5 7" xfId="559"/>
    <cellStyle name="60% - 着色 5 8" xfId="560"/>
    <cellStyle name="60% - 着色 5 9" xfId="561"/>
    <cellStyle name="60% - 着色 6" xfId="562"/>
    <cellStyle name="60% - 着色 6 10" xfId="563"/>
    <cellStyle name="60% - 着色 6 11" xfId="564"/>
    <cellStyle name="60% - 着色 6 12" xfId="565"/>
    <cellStyle name="60% - 着色 6 13" xfId="566"/>
    <cellStyle name="60% - 着色 6 14" xfId="567"/>
    <cellStyle name="60% - 着色 6 15" xfId="568"/>
    <cellStyle name="60% - 着色 6 16" xfId="569"/>
    <cellStyle name="60% - 着色 6 17" xfId="570"/>
    <cellStyle name="60% - 着色 6 18" xfId="571"/>
    <cellStyle name="60% - 着色 6 19" xfId="572"/>
    <cellStyle name="60% - 着色 6 2" xfId="573"/>
    <cellStyle name="60% - 着色 6 3" xfId="574"/>
    <cellStyle name="60% - 着色 6 4" xfId="575"/>
    <cellStyle name="60% - 着色 6 5" xfId="576"/>
    <cellStyle name="60% - 着色 6 6" xfId="577"/>
    <cellStyle name="60% - 着色 6 7" xfId="578"/>
    <cellStyle name="60% - 着色 6 8" xfId="579"/>
    <cellStyle name="60% - 着色 6 9" xfId="580"/>
    <cellStyle name="Accent1" xfId="581"/>
    <cellStyle name="Accent1 - 20%" xfId="582"/>
    <cellStyle name="Accent1 - 40%" xfId="583"/>
    <cellStyle name="Accent1 - 60%" xfId="584"/>
    <cellStyle name="Accent2" xfId="585"/>
    <cellStyle name="Accent2 - 20%" xfId="586"/>
    <cellStyle name="Accent2 - 40%" xfId="587"/>
    <cellStyle name="Accent2 - 60%" xfId="588"/>
    <cellStyle name="Accent3" xfId="589"/>
    <cellStyle name="Accent3 - 20%" xfId="590"/>
    <cellStyle name="Accent3 - 40%" xfId="591"/>
    <cellStyle name="Accent3 - 60%" xfId="592"/>
    <cellStyle name="Accent4" xfId="593"/>
    <cellStyle name="Accent4 - 20%" xfId="594"/>
    <cellStyle name="Accent4 - 40%" xfId="595"/>
    <cellStyle name="Accent4 - 60%" xfId="596"/>
    <cellStyle name="Accent5" xfId="597"/>
    <cellStyle name="Accent5 - 20%" xfId="598"/>
    <cellStyle name="Accent5 - 40%" xfId="599"/>
    <cellStyle name="Accent5 - 60%" xfId="600"/>
    <cellStyle name="Accent6" xfId="601"/>
    <cellStyle name="Accent6 - 20%" xfId="602"/>
    <cellStyle name="Accent6 - 40%" xfId="603"/>
    <cellStyle name="Accent6 - 60%" xfId="604"/>
    <cellStyle name="Æõ" xfId="605"/>
    <cellStyle name="Æõí¨" xfId="606"/>
    <cellStyle name="Ç§·" xfId="607"/>
    <cellStyle name="Ç§·öî»" xfId="608"/>
    <cellStyle name="Ç§·öî»[0]" xfId="609"/>
    <cellStyle name="Ç§î»" xfId="610"/>
    <cellStyle name="Ç§î»[0]" xfId="611"/>
    <cellStyle name="Ç§î»·ö¸" xfId="612"/>
    <cellStyle name="Calc Currency (0)" xfId="613"/>
    <cellStyle name="ColLevel_0" xfId="614"/>
    <cellStyle name="Comma [0]" xfId="615"/>
    <cellStyle name="Comma [0] 2" xfId="616"/>
    <cellStyle name="comma zerodec" xfId="617"/>
    <cellStyle name="Comma_04" xfId="618"/>
    <cellStyle name="Currency [0]" xfId="619"/>
    <cellStyle name="Currency_04" xfId="620"/>
    <cellStyle name="Currency1" xfId="621"/>
    <cellStyle name="Date" xfId="622"/>
    <cellStyle name="Dollar (zero dec)" xfId="623"/>
    <cellStyle name="e鯪9Y_x000B_" xfId="624"/>
    <cellStyle name="Fixed" xfId="625"/>
    <cellStyle name="Grey" xfId="626"/>
    <cellStyle name="Header1" xfId="627"/>
    <cellStyle name="Header2" xfId="628"/>
    <cellStyle name="HEADING1" xfId="629"/>
    <cellStyle name="HEADING2" xfId="630"/>
    <cellStyle name="Input [yellow]" xfId="631"/>
    <cellStyle name="no dec" xfId="632"/>
    <cellStyle name="Norma,_laroux_4_营业在建 (2)_E21" xfId="633"/>
    <cellStyle name="Normal - Style1" xfId="634"/>
    <cellStyle name="Normal_#10-Headcount" xfId="635"/>
    <cellStyle name="Percent [2]" xfId="636"/>
    <cellStyle name="Percent_laroux" xfId="637"/>
    <cellStyle name="RowLevel_0" xfId="638"/>
    <cellStyle name="s]&#13;&#10;load=&#13;&#10;run=&#13;&#10;NullPort=None&#13;&#10;device=HP LaserJet 4 Plus,HPPCL5MS,LPT1:&#13;&#10;&#13;&#10;[Desktop]&#13;&#10;Wallpaper=(无)&#13;&#10;TileWallpaper=0&#13;" xfId="639"/>
    <cellStyle name="Total" xfId="640"/>
    <cellStyle name="百" xfId="641"/>
    <cellStyle name="百_03-17" xfId="642"/>
    <cellStyle name="百_04-19" xfId="643"/>
    <cellStyle name="百_05" xfId="644"/>
    <cellStyle name="百_2005-18" xfId="645"/>
    <cellStyle name="百_2005-19" xfId="646"/>
    <cellStyle name="百_NJ09-03" xfId="647"/>
    <cellStyle name="百_NJ09-04" xfId="648"/>
    <cellStyle name="百_NJ09-05" xfId="649"/>
    <cellStyle name="百_NJ09-07" xfId="650"/>
    <cellStyle name="百_NJ09-08" xfId="651"/>
    <cellStyle name="百_NJ17-07" xfId="652"/>
    <cellStyle name="百_NJ17-08" xfId="653"/>
    <cellStyle name="百_NJ17-11" xfId="654"/>
    <cellStyle name="百_NJ17-16" xfId="655"/>
    <cellStyle name="百_NJ17-18" xfId="656"/>
    <cellStyle name="百_NJ17-19" xfId="657"/>
    <cellStyle name="百_NJ17-21" xfId="658"/>
    <cellStyle name="百_NJ17-22" xfId="659"/>
    <cellStyle name="百_NJ17-23" xfId="660"/>
    <cellStyle name="百_NJ17-25" xfId="661"/>
    <cellStyle name="百_NJ17-26" xfId="662"/>
    <cellStyle name="百_NJ17-27" xfId="663"/>
    <cellStyle name="百_NJ17-28" xfId="664"/>
    <cellStyle name="百_NJ17-33" xfId="665"/>
    <cellStyle name="百_NJ17-34" xfId="666"/>
    <cellStyle name="百_NJ17-35" xfId="667"/>
    <cellStyle name="百_NJ17-36" xfId="668"/>
    <cellStyle name="百_NJ17-37" xfId="669"/>
    <cellStyle name="百_NJ17-39" xfId="670"/>
    <cellStyle name="百_NJ17-42" xfId="671"/>
    <cellStyle name="百_NJ17-47" xfId="672"/>
    <cellStyle name="百_NJ17-54" xfId="673"/>
    <cellStyle name="百_NJ17-60" xfId="674"/>
    <cellStyle name="百_NJ17-62" xfId="675"/>
    <cellStyle name="百_NJ18-01" xfId="676"/>
    <cellStyle name="百_NJ18-02" xfId="677"/>
    <cellStyle name="百_NJ18-03" xfId="678"/>
    <cellStyle name="百_NJ18-04" xfId="679"/>
    <cellStyle name="百_NJ18-05" xfId="680"/>
    <cellStyle name="百_NJ18-06" xfId="681"/>
    <cellStyle name="百_NJ18-07" xfId="682"/>
    <cellStyle name="百_NJ18-08" xfId="683"/>
    <cellStyle name="百_NJ18-09" xfId="684"/>
    <cellStyle name="百_NJ18-10" xfId="685"/>
    <cellStyle name="百_NJ18-11" xfId="686"/>
    <cellStyle name="百_NJ18-12" xfId="687"/>
    <cellStyle name="百_NJ18-13" xfId="688"/>
    <cellStyle name="百_NJ18-14" xfId="689"/>
    <cellStyle name="百_NJ18-17" xfId="690"/>
    <cellStyle name="百_NJ18-18" xfId="691"/>
    <cellStyle name="百_NJ18-19" xfId="692"/>
    <cellStyle name="百_NJ18-21" xfId="693"/>
    <cellStyle name="百_NJ18-23" xfId="694"/>
    <cellStyle name="百_NJ18-27" xfId="695"/>
    <cellStyle name="百_NJ18-32" xfId="696"/>
    <cellStyle name="百_NJ18-33" xfId="697"/>
    <cellStyle name="百_NJ18-34" xfId="698"/>
    <cellStyle name="百_NJ18-38" xfId="699"/>
    <cellStyle name="百_NJ18-39" xfId="700"/>
    <cellStyle name="百_NJ18-43" xfId="701"/>
    <cellStyle name="百_封面" xfId="702"/>
    <cellStyle name="Percent" xfId="703"/>
    <cellStyle name="百分比 2" xfId="704"/>
    <cellStyle name="标题" xfId="705"/>
    <cellStyle name="标题 1" xfId="706"/>
    <cellStyle name="标题 1 10" xfId="707"/>
    <cellStyle name="标题 1 11" xfId="708"/>
    <cellStyle name="标题 1 12" xfId="709"/>
    <cellStyle name="标题 1 13" xfId="710"/>
    <cellStyle name="标题 1 14" xfId="711"/>
    <cellStyle name="标题 1 15" xfId="712"/>
    <cellStyle name="标题 1 16" xfId="713"/>
    <cellStyle name="标题 1 17" xfId="714"/>
    <cellStyle name="标题 1 18" xfId="715"/>
    <cellStyle name="标题 1 19" xfId="716"/>
    <cellStyle name="标题 1 2" xfId="717"/>
    <cellStyle name="标题 1 20" xfId="718"/>
    <cellStyle name="标题 1 21" xfId="719"/>
    <cellStyle name="标题 1 22" xfId="720"/>
    <cellStyle name="标题 1 23" xfId="721"/>
    <cellStyle name="标题 1 24" xfId="722"/>
    <cellStyle name="标题 1 25" xfId="723"/>
    <cellStyle name="标题 1 26" xfId="724"/>
    <cellStyle name="标题 1 3" xfId="725"/>
    <cellStyle name="标题 1 4" xfId="726"/>
    <cellStyle name="标题 1 5" xfId="727"/>
    <cellStyle name="标题 1 6" xfId="728"/>
    <cellStyle name="标题 1 7" xfId="729"/>
    <cellStyle name="标题 1 8" xfId="730"/>
    <cellStyle name="标题 1 9" xfId="731"/>
    <cellStyle name="标题 10" xfId="732"/>
    <cellStyle name="标题 11" xfId="733"/>
    <cellStyle name="标题 12" xfId="734"/>
    <cellStyle name="标题 13" xfId="735"/>
    <cellStyle name="标题 14" xfId="736"/>
    <cellStyle name="标题 15" xfId="737"/>
    <cellStyle name="标题 16" xfId="738"/>
    <cellStyle name="标题 17" xfId="739"/>
    <cellStyle name="标题 18" xfId="740"/>
    <cellStyle name="标题 19" xfId="741"/>
    <cellStyle name="标题 2" xfId="742"/>
    <cellStyle name="标题 2 10" xfId="743"/>
    <cellStyle name="标题 2 11" xfId="744"/>
    <cellStyle name="标题 2 12" xfId="745"/>
    <cellStyle name="标题 2 13" xfId="746"/>
    <cellStyle name="标题 2 14" xfId="747"/>
    <cellStyle name="标题 2 15" xfId="748"/>
    <cellStyle name="标题 2 16" xfId="749"/>
    <cellStyle name="标题 2 17" xfId="750"/>
    <cellStyle name="标题 2 18" xfId="751"/>
    <cellStyle name="标题 2 19" xfId="752"/>
    <cellStyle name="标题 2 2" xfId="753"/>
    <cellStyle name="标题 2 20" xfId="754"/>
    <cellStyle name="标题 2 21" xfId="755"/>
    <cellStyle name="标题 2 22" xfId="756"/>
    <cellStyle name="标题 2 23" xfId="757"/>
    <cellStyle name="标题 2 24" xfId="758"/>
    <cellStyle name="标题 2 25" xfId="759"/>
    <cellStyle name="标题 2 26" xfId="760"/>
    <cellStyle name="标题 2 3" xfId="761"/>
    <cellStyle name="标题 2 4" xfId="762"/>
    <cellStyle name="标题 2 5" xfId="763"/>
    <cellStyle name="标题 2 6" xfId="764"/>
    <cellStyle name="标题 2 7" xfId="765"/>
    <cellStyle name="标题 2 8" xfId="766"/>
    <cellStyle name="标题 2 9" xfId="767"/>
    <cellStyle name="标题 20" xfId="768"/>
    <cellStyle name="标题 21" xfId="769"/>
    <cellStyle name="标题 22" xfId="770"/>
    <cellStyle name="标题 23" xfId="771"/>
    <cellStyle name="标题 24" xfId="772"/>
    <cellStyle name="标题 25" xfId="773"/>
    <cellStyle name="标题 26" xfId="774"/>
    <cellStyle name="标题 27" xfId="775"/>
    <cellStyle name="标题 28" xfId="776"/>
    <cellStyle name="标题 3" xfId="777"/>
    <cellStyle name="标题 3 10" xfId="778"/>
    <cellStyle name="标题 3 11" xfId="779"/>
    <cellStyle name="标题 3 12" xfId="780"/>
    <cellStyle name="标题 3 13" xfId="781"/>
    <cellStyle name="标题 3 14" xfId="782"/>
    <cellStyle name="标题 3 15" xfId="783"/>
    <cellStyle name="标题 3 16" xfId="784"/>
    <cellStyle name="标题 3 17" xfId="785"/>
    <cellStyle name="标题 3 18" xfId="786"/>
    <cellStyle name="标题 3 19" xfId="787"/>
    <cellStyle name="标题 3 2" xfId="788"/>
    <cellStyle name="标题 3 20" xfId="789"/>
    <cellStyle name="标题 3 21" xfId="790"/>
    <cellStyle name="标题 3 22" xfId="791"/>
    <cellStyle name="标题 3 23" xfId="792"/>
    <cellStyle name="标题 3 24" xfId="793"/>
    <cellStyle name="标题 3 25" xfId="794"/>
    <cellStyle name="标题 3 26" xfId="795"/>
    <cellStyle name="标题 3 3" xfId="796"/>
    <cellStyle name="标题 3 4" xfId="797"/>
    <cellStyle name="标题 3 5" xfId="798"/>
    <cellStyle name="标题 3 6" xfId="799"/>
    <cellStyle name="标题 3 7" xfId="800"/>
    <cellStyle name="标题 3 8" xfId="801"/>
    <cellStyle name="标题 3 9" xfId="802"/>
    <cellStyle name="标题 4" xfId="803"/>
    <cellStyle name="标题 4 10" xfId="804"/>
    <cellStyle name="标题 4 11" xfId="805"/>
    <cellStyle name="标题 4 12" xfId="806"/>
    <cellStyle name="标题 4 13" xfId="807"/>
    <cellStyle name="标题 4 14" xfId="808"/>
    <cellStyle name="标题 4 15" xfId="809"/>
    <cellStyle name="标题 4 16" xfId="810"/>
    <cellStyle name="标题 4 17" xfId="811"/>
    <cellStyle name="标题 4 18" xfId="812"/>
    <cellStyle name="标题 4 19" xfId="813"/>
    <cellStyle name="标题 4 2" xfId="814"/>
    <cellStyle name="标题 4 20" xfId="815"/>
    <cellStyle name="标题 4 21" xfId="816"/>
    <cellStyle name="标题 4 22" xfId="817"/>
    <cellStyle name="标题 4 23" xfId="818"/>
    <cellStyle name="标题 4 24" xfId="819"/>
    <cellStyle name="标题 4 25" xfId="820"/>
    <cellStyle name="标题 4 26" xfId="821"/>
    <cellStyle name="标题 4 3" xfId="822"/>
    <cellStyle name="标题 4 4" xfId="823"/>
    <cellStyle name="标题 4 5" xfId="824"/>
    <cellStyle name="标题 4 6" xfId="825"/>
    <cellStyle name="标题 4 7" xfId="826"/>
    <cellStyle name="标题 4 8" xfId="827"/>
    <cellStyle name="标题 4 9" xfId="828"/>
    <cellStyle name="标题 5" xfId="829"/>
    <cellStyle name="标题 6" xfId="830"/>
    <cellStyle name="标题 7" xfId="831"/>
    <cellStyle name="标题 8" xfId="832"/>
    <cellStyle name="标题 9" xfId="833"/>
    <cellStyle name="表标题" xfId="834"/>
    <cellStyle name="差" xfId="835"/>
    <cellStyle name="差 10" xfId="836"/>
    <cellStyle name="差 11" xfId="837"/>
    <cellStyle name="差 12" xfId="838"/>
    <cellStyle name="差 13" xfId="839"/>
    <cellStyle name="差 14" xfId="840"/>
    <cellStyle name="差 15" xfId="841"/>
    <cellStyle name="差 16" xfId="842"/>
    <cellStyle name="差 17" xfId="843"/>
    <cellStyle name="差 18" xfId="844"/>
    <cellStyle name="差 19" xfId="845"/>
    <cellStyle name="差 2" xfId="846"/>
    <cellStyle name="差 20" xfId="847"/>
    <cellStyle name="差 21" xfId="848"/>
    <cellStyle name="差 22" xfId="849"/>
    <cellStyle name="差 23" xfId="850"/>
    <cellStyle name="差 24" xfId="851"/>
    <cellStyle name="差 25" xfId="852"/>
    <cellStyle name="差 26" xfId="853"/>
    <cellStyle name="差 3" xfId="854"/>
    <cellStyle name="差 4" xfId="855"/>
    <cellStyle name="差 5" xfId="856"/>
    <cellStyle name="差 6" xfId="857"/>
    <cellStyle name="差 7" xfId="858"/>
    <cellStyle name="差 8" xfId="859"/>
    <cellStyle name="差 9" xfId="860"/>
    <cellStyle name="差_14 (2)" xfId="861"/>
    <cellStyle name="差_2008年财政收支预算草案(1.4)" xfId="862"/>
    <cellStyle name="差_20090629" xfId="863"/>
    <cellStyle name="差_2011TZB郑州市汇总20111201" xfId="864"/>
    <cellStyle name="差_2016年预算表格（公式）" xfId="865"/>
    <cellStyle name="差_Book1" xfId="866"/>
    <cellStyle name="差_Book1_1" xfId="867"/>
    <cellStyle name="差_sheet1" xfId="868"/>
    <cellStyle name="差_xc" xfId="869"/>
    <cellStyle name="差_Xl0000302" xfId="870"/>
    <cellStyle name="差_汇总-2011年12月31日郑州市财政收支累计完成情况" xfId="871"/>
    <cellStyle name="差_津补贴保障测算(5.21)" xfId="872"/>
    <cellStyle name="差_省属监狱人员级别表(驻外)" xfId="873"/>
    <cellStyle name="差_省辖市" xfId="874"/>
    <cellStyle name="差_收入预算" xfId="875"/>
    <cellStyle name="差_调整2012年收入基数-2" xfId="876"/>
    <cellStyle name="差_郑州市2011年11月份分析表" xfId="877"/>
    <cellStyle name="差_郑州市2011年11月份分析表 2" xfId="878"/>
    <cellStyle name="差_支出预算" xfId="879"/>
    <cellStyle name="常" xfId="880"/>
    <cellStyle name="常规 10" xfId="881"/>
    <cellStyle name="常规 10 2" xfId="882"/>
    <cellStyle name="常规 11" xfId="883"/>
    <cellStyle name="常规 11 2" xfId="884"/>
    <cellStyle name="常规 12" xfId="885"/>
    <cellStyle name="常规 13" xfId="886"/>
    <cellStyle name="常规 14" xfId="887"/>
    <cellStyle name="常规 15" xfId="888"/>
    <cellStyle name="常规 16" xfId="889"/>
    <cellStyle name="常规 17" xfId="890"/>
    <cellStyle name="常规 18" xfId="891"/>
    <cellStyle name="常规 19" xfId="892"/>
    <cellStyle name="常规 2" xfId="893"/>
    <cellStyle name="常规 2 2" xfId="894"/>
    <cellStyle name="常规 2 2 2" xfId="895"/>
    <cellStyle name="常规 2 3" xfId="896"/>
    <cellStyle name="常规 2_20090629" xfId="897"/>
    <cellStyle name="常规 20" xfId="898"/>
    <cellStyle name="常规 21" xfId="899"/>
    <cellStyle name="常规 22" xfId="900"/>
    <cellStyle name="常规 23" xfId="901"/>
    <cellStyle name="常规 24" xfId="902"/>
    <cellStyle name="常规 25" xfId="903"/>
    <cellStyle name="常规 26" xfId="904"/>
    <cellStyle name="常规 27" xfId="905"/>
    <cellStyle name="常规 28" xfId="906"/>
    <cellStyle name="常规 29" xfId="907"/>
    <cellStyle name="常规 3" xfId="908"/>
    <cellStyle name="常规 3 2" xfId="909"/>
    <cellStyle name="常规 3 3" xfId="910"/>
    <cellStyle name="常规 3 4" xfId="911"/>
    <cellStyle name="常规 30" xfId="912"/>
    <cellStyle name="常规 31" xfId="913"/>
    <cellStyle name="常规 4" xfId="914"/>
    <cellStyle name="常规 4 2" xfId="915"/>
    <cellStyle name="常规 5" xfId="916"/>
    <cellStyle name="常规 5 2" xfId="917"/>
    <cellStyle name="常规 5 3" xfId="918"/>
    <cellStyle name="常规 6" xfId="919"/>
    <cellStyle name="常规 6 2" xfId="920"/>
    <cellStyle name="常规 6 3" xfId="921"/>
    <cellStyle name="常规 7" xfId="922"/>
    <cellStyle name="常规 7 2" xfId="923"/>
    <cellStyle name="常规 8" xfId="924"/>
    <cellStyle name="常规 8 2" xfId="925"/>
    <cellStyle name="常规 9" xfId="926"/>
    <cellStyle name="常规 9 2" xfId="927"/>
    <cellStyle name="常规_B1收入分级" xfId="928"/>
    <cellStyle name="常规_Sheet1" xfId="929"/>
    <cellStyle name="常规_Sheet2" xfId="930"/>
    <cellStyle name="Hyperlink" xfId="931"/>
    <cellStyle name="归盒啦_95" xfId="932"/>
    <cellStyle name="好" xfId="933"/>
    <cellStyle name="好 10" xfId="934"/>
    <cellStyle name="好 11" xfId="935"/>
    <cellStyle name="好 12" xfId="936"/>
    <cellStyle name="好 13" xfId="937"/>
    <cellStyle name="好 14" xfId="938"/>
    <cellStyle name="好 15" xfId="939"/>
    <cellStyle name="好 16" xfId="940"/>
    <cellStyle name="好 17" xfId="941"/>
    <cellStyle name="好 18" xfId="942"/>
    <cellStyle name="好 19" xfId="943"/>
    <cellStyle name="好 2" xfId="944"/>
    <cellStyle name="好 20" xfId="945"/>
    <cellStyle name="好 21" xfId="946"/>
    <cellStyle name="好 22" xfId="947"/>
    <cellStyle name="好 23" xfId="948"/>
    <cellStyle name="好 24" xfId="949"/>
    <cellStyle name="好 25" xfId="950"/>
    <cellStyle name="好 26" xfId="951"/>
    <cellStyle name="好 3" xfId="952"/>
    <cellStyle name="好 4" xfId="953"/>
    <cellStyle name="好 5" xfId="954"/>
    <cellStyle name="好 6" xfId="955"/>
    <cellStyle name="好 7" xfId="956"/>
    <cellStyle name="好 8" xfId="957"/>
    <cellStyle name="好 9" xfId="958"/>
    <cellStyle name="好_14 (2)" xfId="959"/>
    <cellStyle name="好_2008年财政收支预算草案(1.4)" xfId="960"/>
    <cellStyle name="好_20090629" xfId="961"/>
    <cellStyle name="好_2011TZB郑州市汇总20111201" xfId="962"/>
    <cellStyle name="好_2016年预算表格（公式）" xfId="963"/>
    <cellStyle name="好_Book1" xfId="964"/>
    <cellStyle name="好_Book1_1" xfId="965"/>
    <cellStyle name="好_sheet1" xfId="966"/>
    <cellStyle name="好_xc" xfId="967"/>
    <cellStyle name="好_Xl0000302" xfId="968"/>
    <cellStyle name="好_汇总-2011年12月31日郑州市财政收支累计完成情况" xfId="969"/>
    <cellStyle name="好_津补贴保障测算(5.21)" xfId="970"/>
    <cellStyle name="好_省属监狱人员级别表(驻外)" xfId="971"/>
    <cellStyle name="好_省辖市" xfId="972"/>
    <cellStyle name="好_收入预算" xfId="973"/>
    <cellStyle name="好_调整2012年收入基数-2" xfId="974"/>
    <cellStyle name="好_郑州市2011年11月份分析表" xfId="975"/>
    <cellStyle name="好_郑州市2011年11月份分析表 2" xfId="976"/>
    <cellStyle name="好_支出预算" xfId="977"/>
    <cellStyle name="汇总" xfId="978"/>
    <cellStyle name="汇总 10" xfId="979"/>
    <cellStyle name="汇总 11" xfId="980"/>
    <cellStyle name="汇总 12" xfId="981"/>
    <cellStyle name="汇总 13" xfId="982"/>
    <cellStyle name="汇总 14" xfId="983"/>
    <cellStyle name="汇总 15" xfId="984"/>
    <cellStyle name="汇总 16" xfId="985"/>
    <cellStyle name="汇总 17" xfId="986"/>
    <cellStyle name="汇总 18" xfId="987"/>
    <cellStyle name="汇总 19" xfId="988"/>
    <cellStyle name="汇总 2" xfId="989"/>
    <cellStyle name="汇总 20" xfId="990"/>
    <cellStyle name="汇总 21" xfId="991"/>
    <cellStyle name="汇总 22" xfId="992"/>
    <cellStyle name="汇总 23" xfId="993"/>
    <cellStyle name="汇总 24" xfId="994"/>
    <cellStyle name="汇总 25" xfId="995"/>
    <cellStyle name="汇总 26" xfId="996"/>
    <cellStyle name="汇总 3" xfId="997"/>
    <cellStyle name="汇总 4" xfId="998"/>
    <cellStyle name="汇总 5" xfId="999"/>
    <cellStyle name="汇总 6" xfId="1000"/>
    <cellStyle name="汇总 7" xfId="1001"/>
    <cellStyle name="汇总 8" xfId="1002"/>
    <cellStyle name="汇总 9" xfId="1003"/>
    <cellStyle name="货" xfId="1004"/>
    <cellStyle name="货_NJ18-15" xfId="1005"/>
    <cellStyle name="Currency" xfId="1006"/>
    <cellStyle name="货币[" xfId="1007"/>
    <cellStyle name="Currency [0]" xfId="1008"/>
    <cellStyle name="计算" xfId="1009"/>
    <cellStyle name="计算 10" xfId="1010"/>
    <cellStyle name="计算 11" xfId="1011"/>
    <cellStyle name="计算 12" xfId="1012"/>
    <cellStyle name="计算 13" xfId="1013"/>
    <cellStyle name="计算 14" xfId="1014"/>
    <cellStyle name="计算 15" xfId="1015"/>
    <cellStyle name="计算 16" xfId="1016"/>
    <cellStyle name="计算 17" xfId="1017"/>
    <cellStyle name="计算 18" xfId="1018"/>
    <cellStyle name="计算 19" xfId="1019"/>
    <cellStyle name="计算 2" xfId="1020"/>
    <cellStyle name="计算 20" xfId="1021"/>
    <cellStyle name="计算 21" xfId="1022"/>
    <cellStyle name="计算 22" xfId="1023"/>
    <cellStyle name="计算 23" xfId="1024"/>
    <cellStyle name="计算 24" xfId="1025"/>
    <cellStyle name="计算 25" xfId="1026"/>
    <cellStyle name="计算 26" xfId="1027"/>
    <cellStyle name="计算 3" xfId="1028"/>
    <cellStyle name="计算 4" xfId="1029"/>
    <cellStyle name="计算 5" xfId="1030"/>
    <cellStyle name="计算 6" xfId="1031"/>
    <cellStyle name="计算 7" xfId="1032"/>
    <cellStyle name="计算 8" xfId="1033"/>
    <cellStyle name="计算 9" xfId="1034"/>
    <cellStyle name="检查单元格" xfId="1035"/>
    <cellStyle name="检查单元格 10" xfId="1036"/>
    <cellStyle name="检查单元格 11" xfId="1037"/>
    <cellStyle name="检查单元格 12" xfId="1038"/>
    <cellStyle name="检查单元格 13" xfId="1039"/>
    <cellStyle name="检查单元格 14" xfId="1040"/>
    <cellStyle name="检查单元格 15" xfId="1041"/>
    <cellStyle name="检查单元格 16" xfId="1042"/>
    <cellStyle name="检查单元格 17" xfId="1043"/>
    <cellStyle name="检查单元格 18" xfId="1044"/>
    <cellStyle name="检查单元格 19" xfId="1045"/>
    <cellStyle name="检查单元格 2" xfId="1046"/>
    <cellStyle name="检查单元格 20" xfId="1047"/>
    <cellStyle name="检查单元格 21" xfId="1048"/>
    <cellStyle name="检查单元格 22" xfId="1049"/>
    <cellStyle name="检查单元格 23" xfId="1050"/>
    <cellStyle name="检查单元格 24" xfId="1051"/>
    <cellStyle name="检查单元格 25" xfId="1052"/>
    <cellStyle name="检查单元格 26" xfId="1053"/>
    <cellStyle name="检查单元格 3" xfId="1054"/>
    <cellStyle name="检查单元格 4" xfId="1055"/>
    <cellStyle name="检查单元格 5" xfId="1056"/>
    <cellStyle name="检查单元格 6" xfId="1057"/>
    <cellStyle name="检查单元格 7" xfId="1058"/>
    <cellStyle name="检查单元格 8" xfId="1059"/>
    <cellStyle name="检查单元格 9" xfId="1060"/>
    <cellStyle name="解释性文本" xfId="1061"/>
    <cellStyle name="解释性文本 10" xfId="1062"/>
    <cellStyle name="解释性文本 11" xfId="1063"/>
    <cellStyle name="解释性文本 12" xfId="1064"/>
    <cellStyle name="解释性文本 13" xfId="1065"/>
    <cellStyle name="解释性文本 14" xfId="1066"/>
    <cellStyle name="解释性文本 15" xfId="1067"/>
    <cellStyle name="解释性文本 16" xfId="1068"/>
    <cellStyle name="解释性文本 17" xfId="1069"/>
    <cellStyle name="解释性文本 18" xfId="1070"/>
    <cellStyle name="解释性文本 19" xfId="1071"/>
    <cellStyle name="解释性文本 2" xfId="1072"/>
    <cellStyle name="解释性文本 20" xfId="1073"/>
    <cellStyle name="解释性文本 21" xfId="1074"/>
    <cellStyle name="解释性文本 22" xfId="1075"/>
    <cellStyle name="解释性文本 23" xfId="1076"/>
    <cellStyle name="解释性文本 24" xfId="1077"/>
    <cellStyle name="解释性文本 25" xfId="1078"/>
    <cellStyle name="解释性文本 26" xfId="1079"/>
    <cellStyle name="解释性文本 3" xfId="1080"/>
    <cellStyle name="解释性文本 4" xfId="1081"/>
    <cellStyle name="解释性文本 5" xfId="1082"/>
    <cellStyle name="解释性文本 6" xfId="1083"/>
    <cellStyle name="解释性文本 7" xfId="1084"/>
    <cellStyle name="解释性文本 8" xfId="1085"/>
    <cellStyle name="解释性文本 9" xfId="1086"/>
    <cellStyle name="警告文本" xfId="1087"/>
    <cellStyle name="警告文本 10" xfId="1088"/>
    <cellStyle name="警告文本 11" xfId="1089"/>
    <cellStyle name="警告文本 12" xfId="1090"/>
    <cellStyle name="警告文本 13" xfId="1091"/>
    <cellStyle name="警告文本 14" xfId="1092"/>
    <cellStyle name="警告文本 15" xfId="1093"/>
    <cellStyle name="警告文本 16" xfId="1094"/>
    <cellStyle name="警告文本 17" xfId="1095"/>
    <cellStyle name="警告文本 18" xfId="1096"/>
    <cellStyle name="警告文本 19" xfId="1097"/>
    <cellStyle name="警告文本 2" xfId="1098"/>
    <cellStyle name="警告文本 20" xfId="1099"/>
    <cellStyle name="警告文本 21" xfId="1100"/>
    <cellStyle name="警告文本 22" xfId="1101"/>
    <cellStyle name="警告文本 23" xfId="1102"/>
    <cellStyle name="警告文本 24" xfId="1103"/>
    <cellStyle name="警告文本 25" xfId="1104"/>
    <cellStyle name="警告文本 26" xfId="1105"/>
    <cellStyle name="警告文本 3" xfId="1106"/>
    <cellStyle name="警告文本 4" xfId="1107"/>
    <cellStyle name="警告文本 5" xfId="1108"/>
    <cellStyle name="警告文本 6" xfId="1109"/>
    <cellStyle name="警告文本 7" xfId="1110"/>
    <cellStyle name="警告文本 8" xfId="1111"/>
    <cellStyle name="警告文本 9" xfId="1112"/>
    <cellStyle name="链接单元格" xfId="1113"/>
    <cellStyle name="链接单元格 10" xfId="1114"/>
    <cellStyle name="链接单元格 11" xfId="1115"/>
    <cellStyle name="链接单元格 12" xfId="1116"/>
    <cellStyle name="链接单元格 13" xfId="1117"/>
    <cellStyle name="链接单元格 14" xfId="1118"/>
    <cellStyle name="链接单元格 15" xfId="1119"/>
    <cellStyle name="链接单元格 16" xfId="1120"/>
    <cellStyle name="链接单元格 17" xfId="1121"/>
    <cellStyle name="链接单元格 18" xfId="1122"/>
    <cellStyle name="链接单元格 19" xfId="1123"/>
    <cellStyle name="链接单元格 2" xfId="1124"/>
    <cellStyle name="链接单元格 20" xfId="1125"/>
    <cellStyle name="链接单元格 21" xfId="1126"/>
    <cellStyle name="链接单元格 22" xfId="1127"/>
    <cellStyle name="链接单元格 23" xfId="1128"/>
    <cellStyle name="链接单元格 24" xfId="1129"/>
    <cellStyle name="链接单元格 25" xfId="1130"/>
    <cellStyle name="链接单元格 26" xfId="1131"/>
    <cellStyle name="链接单元格 3" xfId="1132"/>
    <cellStyle name="链接单元格 4" xfId="1133"/>
    <cellStyle name="链接单元格 5" xfId="1134"/>
    <cellStyle name="链接单元格 6" xfId="1135"/>
    <cellStyle name="链接单元格 7" xfId="1136"/>
    <cellStyle name="链接单元格 8" xfId="1137"/>
    <cellStyle name="链接单元格 9" xfId="1138"/>
    <cellStyle name="霓付 [0]_95" xfId="1139"/>
    <cellStyle name="霓付_95" xfId="1140"/>
    <cellStyle name="烹拳 [0]_95" xfId="1141"/>
    <cellStyle name="烹拳_95" xfId="1142"/>
    <cellStyle name="普通" xfId="1143"/>
    <cellStyle name="千" xfId="1144"/>
    <cellStyle name="千_NJ09-05" xfId="1145"/>
    <cellStyle name="千_NJ17-06" xfId="1146"/>
    <cellStyle name="千_NJ17-24" xfId="1147"/>
    <cellStyle name="千_NJ17-26" xfId="1148"/>
    <cellStyle name="千_NJ18-15" xfId="1149"/>
    <cellStyle name="千分位" xfId="1150"/>
    <cellStyle name="千分位[0]" xfId="1151"/>
    <cellStyle name="千分位_ 白土" xfId="1152"/>
    <cellStyle name="千位" xfId="1153"/>
    <cellStyle name="千位[" xfId="1154"/>
    <cellStyle name="千位[0]" xfId="1155"/>
    <cellStyle name="千位_(人代会用)" xfId="1156"/>
    <cellStyle name="千位分" xfId="1157"/>
    <cellStyle name="Comma" xfId="1158"/>
    <cellStyle name="Comma [0]" xfId="1159"/>
    <cellStyle name="千位分季_新建 Microsoft Excel 工作表" xfId="1160"/>
    <cellStyle name="钎霖_4岿角利" xfId="1161"/>
    <cellStyle name="强调 1" xfId="1162"/>
    <cellStyle name="强调 2" xfId="1163"/>
    <cellStyle name="强调 3" xfId="1164"/>
    <cellStyle name="强调文字颜色 1" xfId="1165"/>
    <cellStyle name="强调文字颜色 1 2" xfId="1166"/>
    <cellStyle name="强调文字颜色 1 3" xfId="1167"/>
    <cellStyle name="强调文字颜色 1 4" xfId="1168"/>
    <cellStyle name="强调文字颜色 1 5" xfId="1169"/>
    <cellStyle name="强调文字颜色 1 6" xfId="1170"/>
    <cellStyle name="强调文字颜色 1 7" xfId="1171"/>
    <cellStyle name="强调文字颜色 2" xfId="1172"/>
    <cellStyle name="强调文字颜色 2 2" xfId="1173"/>
    <cellStyle name="强调文字颜色 2 3" xfId="1174"/>
    <cellStyle name="强调文字颜色 2 4" xfId="1175"/>
    <cellStyle name="强调文字颜色 2 5" xfId="1176"/>
    <cellStyle name="强调文字颜色 2 6" xfId="1177"/>
    <cellStyle name="强调文字颜色 2 7" xfId="1178"/>
    <cellStyle name="强调文字颜色 3" xfId="1179"/>
    <cellStyle name="强调文字颜色 3 2" xfId="1180"/>
    <cellStyle name="强调文字颜色 3 3" xfId="1181"/>
    <cellStyle name="强调文字颜色 3 4" xfId="1182"/>
    <cellStyle name="强调文字颜色 3 5" xfId="1183"/>
    <cellStyle name="强调文字颜色 3 6" xfId="1184"/>
    <cellStyle name="强调文字颜色 3 7" xfId="1185"/>
    <cellStyle name="强调文字颜色 4" xfId="1186"/>
    <cellStyle name="强调文字颜色 4 2" xfId="1187"/>
    <cellStyle name="强调文字颜色 4 3" xfId="1188"/>
    <cellStyle name="强调文字颜色 4 4" xfId="1189"/>
    <cellStyle name="强调文字颜色 4 5" xfId="1190"/>
    <cellStyle name="强调文字颜色 4 6" xfId="1191"/>
    <cellStyle name="强调文字颜色 4 7" xfId="1192"/>
    <cellStyle name="强调文字颜色 5" xfId="1193"/>
    <cellStyle name="强调文字颜色 5 2" xfId="1194"/>
    <cellStyle name="强调文字颜色 5 3" xfId="1195"/>
    <cellStyle name="强调文字颜色 5 4" xfId="1196"/>
    <cellStyle name="强调文字颜色 5 5" xfId="1197"/>
    <cellStyle name="强调文字颜色 5 6" xfId="1198"/>
    <cellStyle name="强调文字颜色 5 7" xfId="1199"/>
    <cellStyle name="强调文字颜色 6" xfId="1200"/>
    <cellStyle name="强调文字颜色 6 2" xfId="1201"/>
    <cellStyle name="强调文字颜色 6 3" xfId="1202"/>
    <cellStyle name="强调文字颜色 6 4" xfId="1203"/>
    <cellStyle name="强调文字颜色 6 5" xfId="1204"/>
    <cellStyle name="强调文字颜色 6 6" xfId="1205"/>
    <cellStyle name="强调文字颜色 6 7" xfId="1206"/>
    <cellStyle name="适中" xfId="1207"/>
    <cellStyle name="适中 10" xfId="1208"/>
    <cellStyle name="适中 11" xfId="1209"/>
    <cellStyle name="适中 12" xfId="1210"/>
    <cellStyle name="适中 13" xfId="1211"/>
    <cellStyle name="适中 14" xfId="1212"/>
    <cellStyle name="适中 15" xfId="1213"/>
    <cellStyle name="适中 16" xfId="1214"/>
    <cellStyle name="适中 17" xfId="1215"/>
    <cellStyle name="适中 18" xfId="1216"/>
    <cellStyle name="适中 19" xfId="1217"/>
    <cellStyle name="适中 2" xfId="1218"/>
    <cellStyle name="适中 20" xfId="1219"/>
    <cellStyle name="适中 21" xfId="1220"/>
    <cellStyle name="适中 22" xfId="1221"/>
    <cellStyle name="适中 23" xfId="1222"/>
    <cellStyle name="适中 24" xfId="1223"/>
    <cellStyle name="适中 25" xfId="1224"/>
    <cellStyle name="适中 26" xfId="1225"/>
    <cellStyle name="适中 3" xfId="1226"/>
    <cellStyle name="适中 4" xfId="1227"/>
    <cellStyle name="适中 5" xfId="1228"/>
    <cellStyle name="适中 6" xfId="1229"/>
    <cellStyle name="适中 7" xfId="1230"/>
    <cellStyle name="适中 8" xfId="1231"/>
    <cellStyle name="适中 9" xfId="1232"/>
    <cellStyle name="输出" xfId="1233"/>
    <cellStyle name="输出 10" xfId="1234"/>
    <cellStyle name="输出 11" xfId="1235"/>
    <cellStyle name="输出 12" xfId="1236"/>
    <cellStyle name="输出 13" xfId="1237"/>
    <cellStyle name="输出 14" xfId="1238"/>
    <cellStyle name="输出 15" xfId="1239"/>
    <cellStyle name="输出 16" xfId="1240"/>
    <cellStyle name="输出 17" xfId="1241"/>
    <cellStyle name="输出 18" xfId="1242"/>
    <cellStyle name="输出 19" xfId="1243"/>
    <cellStyle name="输出 2" xfId="1244"/>
    <cellStyle name="输出 20" xfId="1245"/>
    <cellStyle name="输出 21" xfId="1246"/>
    <cellStyle name="输出 22" xfId="1247"/>
    <cellStyle name="输出 23" xfId="1248"/>
    <cellStyle name="输出 24" xfId="1249"/>
    <cellStyle name="输出 25" xfId="1250"/>
    <cellStyle name="输出 26" xfId="1251"/>
    <cellStyle name="输出 3" xfId="1252"/>
    <cellStyle name="输出 4" xfId="1253"/>
    <cellStyle name="输出 5" xfId="1254"/>
    <cellStyle name="输出 6" xfId="1255"/>
    <cellStyle name="输出 7" xfId="1256"/>
    <cellStyle name="输出 8" xfId="1257"/>
    <cellStyle name="输出 9" xfId="1258"/>
    <cellStyle name="输入" xfId="1259"/>
    <cellStyle name="输入 10" xfId="1260"/>
    <cellStyle name="输入 11" xfId="1261"/>
    <cellStyle name="输入 12" xfId="1262"/>
    <cellStyle name="输入 13" xfId="1263"/>
    <cellStyle name="输入 14" xfId="1264"/>
    <cellStyle name="输入 15" xfId="1265"/>
    <cellStyle name="输入 16" xfId="1266"/>
    <cellStyle name="输入 17" xfId="1267"/>
    <cellStyle name="输入 18" xfId="1268"/>
    <cellStyle name="输入 19" xfId="1269"/>
    <cellStyle name="输入 2" xfId="1270"/>
    <cellStyle name="输入 20" xfId="1271"/>
    <cellStyle name="输入 21" xfId="1272"/>
    <cellStyle name="输入 22" xfId="1273"/>
    <cellStyle name="输入 23" xfId="1274"/>
    <cellStyle name="输入 24" xfId="1275"/>
    <cellStyle name="输入 25" xfId="1276"/>
    <cellStyle name="输入 26" xfId="1277"/>
    <cellStyle name="输入 3" xfId="1278"/>
    <cellStyle name="输入 4" xfId="1279"/>
    <cellStyle name="输入 5" xfId="1280"/>
    <cellStyle name="输入 6" xfId="1281"/>
    <cellStyle name="输入 7" xfId="1282"/>
    <cellStyle name="输入 8" xfId="1283"/>
    <cellStyle name="输入 9" xfId="1284"/>
    <cellStyle name="数字" xfId="1285"/>
    <cellStyle name="未定义" xfId="1286"/>
    <cellStyle name="小数" xfId="1287"/>
    <cellStyle name="样式 1" xfId="1288"/>
    <cellStyle name="样式 1 2" xfId="1289"/>
    <cellStyle name="Followed Hyperlink" xfId="1290"/>
    <cellStyle name="着色 1" xfId="1291"/>
    <cellStyle name="着色 1 10" xfId="1292"/>
    <cellStyle name="着色 1 11" xfId="1293"/>
    <cellStyle name="着色 1 12" xfId="1294"/>
    <cellStyle name="着色 1 13" xfId="1295"/>
    <cellStyle name="着色 1 14" xfId="1296"/>
    <cellStyle name="着色 1 15" xfId="1297"/>
    <cellStyle name="着色 1 16" xfId="1298"/>
    <cellStyle name="着色 1 17" xfId="1299"/>
    <cellStyle name="着色 1 18" xfId="1300"/>
    <cellStyle name="着色 1 19" xfId="1301"/>
    <cellStyle name="着色 1 2" xfId="1302"/>
    <cellStyle name="着色 1 3" xfId="1303"/>
    <cellStyle name="着色 1 4" xfId="1304"/>
    <cellStyle name="着色 1 5" xfId="1305"/>
    <cellStyle name="着色 1 6" xfId="1306"/>
    <cellStyle name="着色 1 7" xfId="1307"/>
    <cellStyle name="着色 1 8" xfId="1308"/>
    <cellStyle name="着色 1 9" xfId="1309"/>
    <cellStyle name="着色 2" xfId="1310"/>
    <cellStyle name="着色 2 10" xfId="1311"/>
    <cellStyle name="着色 2 11" xfId="1312"/>
    <cellStyle name="着色 2 12" xfId="1313"/>
    <cellStyle name="着色 2 13" xfId="1314"/>
    <cellStyle name="着色 2 14" xfId="1315"/>
    <cellStyle name="着色 2 15" xfId="1316"/>
    <cellStyle name="着色 2 16" xfId="1317"/>
    <cellStyle name="着色 2 17" xfId="1318"/>
    <cellStyle name="着色 2 18" xfId="1319"/>
    <cellStyle name="着色 2 19" xfId="1320"/>
    <cellStyle name="着色 2 2" xfId="1321"/>
    <cellStyle name="着色 2 3" xfId="1322"/>
    <cellStyle name="着色 2 4" xfId="1323"/>
    <cellStyle name="着色 2 5" xfId="1324"/>
    <cellStyle name="着色 2 6" xfId="1325"/>
    <cellStyle name="着色 2 7" xfId="1326"/>
    <cellStyle name="着色 2 8" xfId="1327"/>
    <cellStyle name="着色 2 9" xfId="1328"/>
    <cellStyle name="着色 3" xfId="1329"/>
    <cellStyle name="着色 3 10" xfId="1330"/>
    <cellStyle name="着色 3 11" xfId="1331"/>
    <cellStyle name="着色 3 12" xfId="1332"/>
    <cellStyle name="着色 3 13" xfId="1333"/>
    <cellStyle name="着色 3 14" xfId="1334"/>
    <cellStyle name="着色 3 15" xfId="1335"/>
    <cellStyle name="着色 3 16" xfId="1336"/>
    <cellStyle name="着色 3 17" xfId="1337"/>
    <cellStyle name="着色 3 18" xfId="1338"/>
    <cellStyle name="着色 3 19" xfId="1339"/>
    <cellStyle name="着色 3 2" xfId="1340"/>
    <cellStyle name="着色 3 3" xfId="1341"/>
    <cellStyle name="着色 3 4" xfId="1342"/>
    <cellStyle name="着色 3 5" xfId="1343"/>
    <cellStyle name="着色 3 6" xfId="1344"/>
    <cellStyle name="着色 3 7" xfId="1345"/>
    <cellStyle name="着色 3 8" xfId="1346"/>
    <cellStyle name="着色 3 9" xfId="1347"/>
    <cellStyle name="着色 4" xfId="1348"/>
    <cellStyle name="着色 4 10" xfId="1349"/>
    <cellStyle name="着色 4 11" xfId="1350"/>
    <cellStyle name="着色 4 12" xfId="1351"/>
    <cellStyle name="着色 4 13" xfId="1352"/>
    <cellStyle name="着色 4 14" xfId="1353"/>
    <cellStyle name="着色 4 15" xfId="1354"/>
    <cellStyle name="着色 4 16" xfId="1355"/>
    <cellStyle name="着色 4 17" xfId="1356"/>
    <cellStyle name="着色 4 18" xfId="1357"/>
    <cellStyle name="着色 4 19" xfId="1358"/>
    <cellStyle name="着色 4 2" xfId="1359"/>
    <cellStyle name="着色 4 3" xfId="1360"/>
    <cellStyle name="着色 4 4" xfId="1361"/>
    <cellStyle name="着色 4 5" xfId="1362"/>
    <cellStyle name="着色 4 6" xfId="1363"/>
    <cellStyle name="着色 4 7" xfId="1364"/>
    <cellStyle name="着色 4 8" xfId="1365"/>
    <cellStyle name="着色 4 9" xfId="1366"/>
    <cellStyle name="着色 5" xfId="1367"/>
    <cellStyle name="着色 5 10" xfId="1368"/>
    <cellStyle name="着色 5 11" xfId="1369"/>
    <cellStyle name="着色 5 12" xfId="1370"/>
    <cellStyle name="着色 5 13" xfId="1371"/>
    <cellStyle name="着色 5 14" xfId="1372"/>
    <cellStyle name="着色 5 15" xfId="1373"/>
    <cellStyle name="着色 5 16" xfId="1374"/>
    <cellStyle name="着色 5 17" xfId="1375"/>
    <cellStyle name="着色 5 18" xfId="1376"/>
    <cellStyle name="着色 5 19" xfId="1377"/>
    <cellStyle name="着色 5 2" xfId="1378"/>
    <cellStyle name="着色 5 3" xfId="1379"/>
    <cellStyle name="着色 5 4" xfId="1380"/>
    <cellStyle name="着色 5 5" xfId="1381"/>
    <cellStyle name="着色 5 6" xfId="1382"/>
    <cellStyle name="着色 5 7" xfId="1383"/>
    <cellStyle name="着色 5 8" xfId="1384"/>
    <cellStyle name="着色 5 9" xfId="1385"/>
    <cellStyle name="着色 6" xfId="1386"/>
    <cellStyle name="着色 6 10" xfId="1387"/>
    <cellStyle name="着色 6 11" xfId="1388"/>
    <cellStyle name="着色 6 12" xfId="1389"/>
    <cellStyle name="着色 6 13" xfId="1390"/>
    <cellStyle name="着色 6 14" xfId="1391"/>
    <cellStyle name="着色 6 15" xfId="1392"/>
    <cellStyle name="着色 6 16" xfId="1393"/>
    <cellStyle name="着色 6 17" xfId="1394"/>
    <cellStyle name="着色 6 18" xfId="1395"/>
    <cellStyle name="着色 6 19" xfId="1396"/>
    <cellStyle name="着色 6 2" xfId="1397"/>
    <cellStyle name="着色 6 3" xfId="1398"/>
    <cellStyle name="着色 6 4" xfId="1399"/>
    <cellStyle name="着色 6 5" xfId="1400"/>
    <cellStyle name="着色 6 6" xfId="1401"/>
    <cellStyle name="着色 6 7" xfId="1402"/>
    <cellStyle name="着色 6 8" xfId="1403"/>
    <cellStyle name="着色 6 9" xfId="1404"/>
    <cellStyle name="注释" xfId="1405"/>
    <cellStyle name="注释 10" xfId="1406"/>
    <cellStyle name="注释 11" xfId="1407"/>
    <cellStyle name="注释 12" xfId="1408"/>
    <cellStyle name="注释 13" xfId="1409"/>
    <cellStyle name="注释 14" xfId="1410"/>
    <cellStyle name="注释 15" xfId="1411"/>
    <cellStyle name="注释 16" xfId="1412"/>
    <cellStyle name="注释 17" xfId="1413"/>
    <cellStyle name="注释 18" xfId="1414"/>
    <cellStyle name="注释 19" xfId="1415"/>
    <cellStyle name="注释 2" xfId="1416"/>
    <cellStyle name="注释 20" xfId="1417"/>
    <cellStyle name="注释 21" xfId="1418"/>
    <cellStyle name="注释 22" xfId="1419"/>
    <cellStyle name="注释 23" xfId="1420"/>
    <cellStyle name="注释 24" xfId="1421"/>
    <cellStyle name="注释 3" xfId="1422"/>
    <cellStyle name="注释 4" xfId="1423"/>
    <cellStyle name="注释 5" xfId="1424"/>
    <cellStyle name="注释 6" xfId="1425"/>
    <cellStyle name="注释 7" xfId="1426"/>
    <cellStyle name="注释 8" xfId="1427"/>
    <cellStyle name="注释 9" xfId="1428"/>
    <cellStyle name="콤마 [0]_BOILER-CO1" xfId="1429"/>
    <cellStyle name="콤마_BOILER-CO1" xfId="1430"/>
    <cellStyle name="통화 [0]_BOILER-CO1" xfId="1431"/>
    <cellStyle name="통화_BOILER-CO1" xfId="1432"/>
    <cellStyle name="표준_0N-HANDLING " xfId="14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22"/>
  <sheetViews>
    <sheetView zoomScalePageLayoutView="0" workbookViewId="0" topLeftCell="A1">
      <selection activeCell="B25" sqref="B25"/>
    </sheetView>
  </sheetViews>
  <sheetFormatPr defaultColWidth="9.00390625" defaultRowHeight="18" customHeight="1"/>
  <cols>
    <col min="1" max="1" width="9.00390625" style="0" customWidth="1"/>
    <col min="2" max="2" width="36.00390625" style="0" customWidth="1"/>
  </cols>
  <sheetData>
    <row r="3" ht="18" customHeight="1">
      <c r="B3" s="1" t="s">
        <v>0</v>
      </c>
    </row>
    <row r="4" ht="18" customHeight="1">
      <c r="B4" s="1" t="s">
        <v>1</v>
      </c>
    </row>
    <row r="5" ht="18" customHeight="1">
      <c r="B5" s="1" t="s">
        <v>2</v>
      </c>
    </row>
    <row r="6" ht="18" customHeight="1">
      <c r="B6" s="1" t="s">
        <v>3</v>
      </c>
    </row>
    <row r="7" ht="18" customHeight="1">
      <c r="B7" s="1" t="s">
        <v>4</v>
      </c>
    </row>
    <row r="8" ht="18" customHeight="1">
      <c r="B8" s="1" t="s">
        <v>5</v>
      </c>
    </row>
    <row r="9" ht="18" customHeight="1">
      <c r="B9" s="1" t="s">
        <v>6</v>
      </c>
    </row>
    <row r="10" ht="18" customHeight="1">
      <c r="B10" s="1" t="s">
        <v>7</v>
      </c>
    </row>
    <row r="11" ht="18" customHeight="1">
      <c r="B11" s="1" t="s">
        <v>8</v>
      </c>
    </row>
    <row r="12" ht="18" customHeight="1">
      <c r="B12" s="1" t="s">
        <v>9</v>
      </c>
    </row>
    <row r="13" ht="18" customHeight="1">
      <c r="B13" s="1" t="s">
        <v>10</v>
      </c>
    </row>
    <row r="14" ht="18" customHeight="1">
      <c r="B14" s="1" t="s">
        <v>11</v>
      </c>
    </row>
    <row r="15" ht="18" customHeight="1">
      <c r="B15" s="1" t="s">
        <v>12</v>
      </c>
    </row>
    <row r="16" ht="18" customHeight="1">
      <c r="B16" s="1" t="s">
        <v>13</v>
      </c>
    </row>
    <row r="17" ht="18" customHeight="1">
      <c r="B17" s="1" t="s">
        <v>14</v>
      </c>
    </row>
    <row r="18" ht="18" customHeight="1">
      <c r="B18" s="1" t="s">
        <v>15</v>
      </c>
    </row>
    <row r="19" ht="18" customHeight="1">
      <c r="B19" s="2" t="s">
        <v>16</v>
      </c>
    </row>
    <row r="20" ht="18" customHeight="1">
      <c r="B20" s="1" t="s">
        <v>17</v>
      </c>
    </row>
    <row r="21" ht="18" customHeight="1">
      <c r="B21" s="1" t="s">
        <v>18</v>
      </c>
    </row>
    <row r="22" ht="18" customHeight="1">
      <c r="B22" s="1" t="s">
        <v>19</v>
      </c>
    </row>
  </sheetData>
  <sheetProtection/>
  <hyperlinks>
    <hyperlink ref="B3" location="主要指标!A1" display="全市主要经济指标"/>
    <hyperlink ref="B4" location="工业增加值!A1" display="主要工业增加值"/>
    <hyperlink ref="B5" location="工业产量!A1" display="主要工业产品产量"/>
    <hyperlink ref="B6" location="用电量!A1" display="全市用电量"/>
    <hyperlink ref="B7" location="消费总额!A1" display="社会消费品零售总额"/>
    <hyperlink ref="B8" location="批零企业排行!A1" display="批发零售贸易企业销售排行"/>
    <hyperlink ref="B9" location="投资!A1" display="固定资产投资完成额"/>
    <hyperlink ref="B10" location="房地产!A1" display="房地产开发与销售"/>
    <hyperlink ref="B11" location="外经!A1" display="对外经济主要指标"/>
    <hyperlink ref="B12" location="财政收入!A1" display="财政预算内收入"/>
    <hyperlink ref="B13" location="财政支出!A1" display="财政预算内支出"/>
    <hyperlink ref="B14" location="税收!A1" display="税 收 完 成 情 况"/>
    <hyperlink ref="B15" location="金融!A1" display="金融机构信贷、现金、居民储蓄"/>
    <hyperlink ref="B16" location="金融!A1" display="各金融机构存、贷款"/>
    <hyperlink ref="B17" location="价格指数!A1" display="居民消费价格指数"/>
    <hyperlink ref="B18" location="城镇居民生活!A1" display="城镇居民生活费收支情况（市区）"/>
    <hyperlink ref="B20" location="县市区指标!A1" display="各县（市）、区主要经济指标"/>
    <hyperlink ref="B21" location="地市指标!A1" display="全省各地市主要经济指标"/>
    <hyperlink ref="B22" location="重点城市!A1" display="全国重点城市主要经济指标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17"/>
  <sheetViews>
    <sheetView zoomScalePageLayoutView="0" workbookViewId="0" topLeftCell="A1">
      <selection activeCell="G10" sqref="G10"/>
    </sheetView>
  </sheetViews>
  <sheetFormatPr defaultColWidth="9.00390625" defaultRowHeight="14.25"/>
  <cols>
    <col min="1" max="1" width="9.00390625" style="3" customWidth="1"/>
    <col min="2" max="2" width="15.375" style="19" customWidth="1"/>
    <col min="3" max="5" width="10.625" style="163" customWidth="1"/>
    <col min="6" max="6" width="15.25390625" style="163" customWidth="1"/>
    <col min="7" max="16384" width="9.00390625" style="3" customWidth="1"/>
  </cols>
  <sheetData>
    <row r="1" spans="2:6" s="5" customFormat="1" ht="29.25" customHeight="1">
      <c r="B1" s="445" t="s">
        <v>7</v>
      </c>
      <c r="C1" s="445"/>
      <c r="D1" s="445"/>
      <c r="E1" s="445"/>
      <c r="F1" s="445"/>
    </row>
    <row r="2" spans="2:6" s="7" customFormat="1" ht="15" customHeight="1">
      <c r="B2" s="16" t="s">
        <v>116</v>
      </c>
      <c r="C2" s="97"/>
      <c r="D2" s="97"/>
      <c r="E2" s="97"/>
      <c r="F2" s="97"/>
    </row>
    <row r="3" spans="2:6" s="7" customFormat="1" ht="15" customHeight="1">
      <c r="B3" s="16" t="s">
        <v>131</v>
      </c>
      <c r="C3" s="14"/>
      <c r="D3" s="14"/>
      <c r="E3" s="451" t="s">
        <v>297</v>
      </c>
      <c r="F3" s="451"/>
    </row>
    <row r="4" spans="2:6" s="7" customFormat="1" ht="23.25" customHeight="1">
      <c r="B4" s="162" t="s">
        <v>132</v>
      </c>
      <c r="C4" s="229" t="s">
        <v>298</v>
      </c>
      <c r="D4" s="229" t="s">
        <v>299</v>
      </c>
      <c r="E4" s="229" t="s">
        <v>300</v>
      </c>
      <c r="F4" s="230" t="s">
        <v>301</v>
      </c>
    </row>
    <row r="5" spans="2:6" s="7" customFormat="1" ht="30" customHeight="1">
      <c r="B5" s="231" t="s">
        <v>302</v>
      </c>
      <c r="C5" s="191">
        <v>1.8</v>
      </c>
      <c r="D5" s="191">
        <v>10.1</v>
      </c>
      <c r="E5" s="191">
        <v>3.9</v>
      </c>
      <c r="F5" s="192">
        <v>-20.9</v>
      </c>
    </row>
    <row r="6" spans="2:6" s="7" customFormat="1" ht="15" customHeight="1">
      <c r="B6" s="231" t="s">
        <v>133</v>
      </c>
      <c r="C6" s="233">
        <v>17911.11</v>
      </c>
      <c r="D6" s="233">
        <v>12114.24</v>
      </c>
      <c r="E6" s="233">
        <v>1310.05</v>
      </c>
      <c r="F6" s="234">
        <v>1742.21</v>
      </c>
    </row>
    <row r="7" spans="2:6" s="7" customFormat="1" ht="15" customHeight="1">
      <c r="B7" s="232" t="s">
        <v>215</v>
      </c>
      <c r="C7" s="191">
        <v>9.8</v>
      </c>
      <c r="D7" s="191">
        <v>8.4</v>
      </c>
      <c r="E7" s="191">
        <v>27.5</v>
      </c>
      <c r="F7" s="192">
        <v>6.2</v>
      </c>
    </row>
    <row r="8" spans="2:6" s="7" customFormat="1" ht="15" customHeight="1">
      <c r="B8" s="231" t="s">
        <v>134</v>
      </c>
      <c r="C8" s="233">
        <v>3006.37</v>
      </c>
      <c r="D8" s="233">
        <v>2061.96</v>
      </c>
      <c r="E8" s="233">
        <v>265.62</v>
      </c>
      <c r="F8" s="234">
        <v>207.18</v>
      </c>
    </row>
    <row r="9" spans="2:6" s="7" customFormat="1" ht="15" customHeight="1">
      <c r="B9" s="232" t="s">
        <v>22</v>
      </c>
      <c r="C9" s="191">
        <v>24.6</v>
      </c>
      <c r="D9" s="191">
        <v>21.4</v>
      </c>
      <c r="E9" s="191">
        <v>120.9</v>
      </c>
      <c r="F9" s="192">
        <v>-14.6</v>
      </c>
    </row>
    <row r="10" spans="2:6" s="7" customFormat="1" ht="15" customHeight="1">
      <c r="B10" s="231" t="s">
        <v>135</v>
      </c>
      <c r="C10" s="233">
        <v>469.32</v>
      </c>
      <c r="D10" s="233">
        <v>353.38</v>
      </c>
      <c r="E10" s="233">
        <v>7.42</v>
      </c>
      <c r="F10" s="234">
        <v>59.13</v>
      </c>
    </row>
    <row r="11" spans="2:6" s="7" customFormat="1" ht="15" customHeight="1">
      <c r="B11" s="232" t="s">
        <v>22</v>
      </c>
      <c r="C11" s="191">
        <v>7.5</v>
      </c>
      <c r="D11" s="191">
        <v>11.4</v>
      </c>
      <c r="E11" s="191">
        <v>-73.4</v>
      </c>
      <c r="F11" s="192">
        <v>102.3</v>
      </c>
    </row>
    <row r="12" spans="2:6" s="7" customFormat="1" ht="15" customHeight="1">
      <c r="B12" s="231" t="s">
        <v>136</v>
      </c>
      <c r="C12" s="233">
        <v>1832.05</v>
      </c>
      <c r="D12" s="233">
        <v>1664.79</v>
      </c>
      <c r="E12" s="233">
        <v>79.24</v>
      </c>
      <c r="F12" s="234">
        <v>74.93</v>
      </c>
    </row>
    <row r="13" spans="2:6" s="7" customFormat="1" ht="15" customHeight="1">
      <c r="B13" s="232" t="s">
        <v>22</v>
      </c>
      <c r="C13" s="191">
        <v>11.3</v>
      </c>
      <c r="D13" s="191">
        <v>14.5</v>
      </c>
      <c r="E13" s="191">
        <v>8</v>
      </c>
      <c r="F13" s="192">
        <v>-17.8</v>
      </c>
    </row>
    <row r="14" spans="2:6" s="7" customFormat="1" ht="15" customHeight="1">
      <c r="B14" s="231" t="s">
        <v>137</v>
      </c>
      <c r="C14" s="233">
        <v>1808.16</v>
      </c>
      <c r="D14" s="233">
        <v>1623.64</v>
      </c>
      <c r="E14" s="233">
        <v>96.23</v>
      </c>
      <c r="F14" s="234">
        <v>76.23</v>
      </c>
    </row>
    <row r="15" spans="2:6" s="7" customFormat="1" ht="15" customHeight="1">
      <c r="B15" s="232" t="s">
        <v>22</v>
      </c>
      <c r="C15" s="191">
        <v>26.8</v>
      </c>
      <c r="D15" s="191">
        <v>33.7</v>
      </c>
      <c r="E15" s="191">
        <v>4.1</v>
      </c>
      <c r="F15" s="192">
        <v>-21.5</v>
      </c>
    </row>
    <row r="16" spans="2:6" s="7" customFormat="1" ht="15" customHeight="1">
      <c r="B16" s="231" t="s">
        <v>138</v>
      </c>
      <c r="C16" s="233">
        <v>551</v>
      </c>
      <c r="D16" s="233">
        <v>362.23</v>
      </c>
      <c r="E16" s="233">
        <v>58.92</v>
      </c>
      <c r="F16" s="234">
        <v>85.33</v>
      </c>
    </row>
    <row r="17" spans="2:6" s="7" customFormat="1" ht="15" customHeight="1">
      <c r="B17" s="232" t="s">
        <v>22</v>
      </c>
      <c r="C17" s="191">
        <v>-0.6</v>
      </c>
      <c r="D17" s="191">
        <v>2.4</v>
      </c>
      <c r="E17" s="191">
        <v>-3.8</v>
      </c>
      <c r="F17" s="192">
        <v>-14.1</v>
      </c>
    </row>
  </sheetData>
  <sheetProtection/>
  <mergeCells count="2">
    <mergeCell ref="B1:F1"/>
    <mergeCell ref="E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14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9.00390625" style="3" customWidth="1"/>
    <col min="2" max="2" width="19.125" style="19" customWidth="1"/>
    <col min="3" max="3" width="11.625" style="19" customWidth="1"/>
    <col min="4" max="4" width="10.375" style="19" customWidth="1"/>
    <col min="5" max="5" width="9.125" style="19" customWidth="1"/>
    <col min="6" max="6" width="33.75390625" style="19" customWidth="1"/>
    <col min="7" max="16384" width="9.00390625" style="3" customWidth="1"/>
  </cols>
  <sheetData>
    <row r="1" spans="2:6" s="5" customFormat="1" ht="29.25" customHeight="1">
      <c r="B1" s="445" t="s">
        <v>139</v>
      </c>
      <c r="C1" s="445"/>
      <c r="D1" s="445"/>
      <c r="E1" s="445"/>
      <c r="F1" s="445"/>
    </row>
    <row r="2" spans="2:6" s="7" customFormat="1" ht="15" customHeight="1">
      <c r="B2" s="109" t="s">
        <v>140</v>
      </c>
      <c r="C2" s="110"/>
      <c r="D2" s="452" t="s">
        <v>313</v>
      </c>
      <c r="E2" s="452"/>
      <c r="F2" s="111" t="s">
        <v>129</v>
      </c>
    </row>
    <row r="3" spans="2:6" s="7" customFormat="1" ht="36" customHeight="1">
      <c r="B3" s="245" t="s">
        <v>141</v>
      </c>
      <c r="C3" s="23" t="s">
        <v>142</v>
      </c>
      <c r="D3" s="23" t="s">
        <v>143</v>
      </c>
      <c r="E3" s="402" t="s">
        <v>430</v>
      </c>
      <c r="F3" s="246" t="s">
        <v>144</v>
      </c>
    </row>
    <row r="4" spans="2:6" s="115" customFormat="1" ht="36.75" customHeight="1">
      <c r="B4" s="112" t="s">
        <v>445</v>
      </c>
      <c r="C4" s="113">
        <v>3697864</v>
      </c>
      <c r="D4" s="113">
        <v>2824631</v>
      </c>
      <c r="E4" s="113">
        <v>1620934</v>
      </c>
      <c r="F4" s="114" t="s">
        <v>448</v>
      </c>
    </row>
    <row r="5" spans="2:6" s="115" customFormat="1" ht="36.75" customHeight="1">
      <c r="B5" s="112" t="s">
        <v>449</v>
      </c>
      <c r="C5" s="113">
        <v>583644</v>
      </c>
      <c r="D5" s="113">
        <v>459842</v>
      </c>
      <c r="E5" s="113">
        <v>70313</v>
      </c>
      <c r="F5" s="114" t="s">
        <v>450</v>
      </c>
    </row>
    <row r="6" spans="2:6" s="7" customFormat="1" ht="36.75" customHeight="1">
      <c r="B6" s="112" t="s">
        <v>451</v>
      </c>
      <c r="C6" s="113">
        <v>2060828</v>
      </c>
      <c r="D6" s="113">
        <v>1117200</v>
      </c>
      <c r="E6" s="113">
        <v>137090</v>
      </c>
      <c r="F6" s="114" t="s">
        <v>452</v>
      </c>
    </row>
    <row r="7" spans="2:6" s="7" customFormat="1" ht="36.75" customHeight="1">
      <c r="B7" s="112" t="s">
        <v>453</v>
      </c>
      <c r="C7" s="113">
        <v>1869523</v>
      </c>
      <c r="D7" s="113">
        <v>900475</v>
      </c>
      <c r="E7" s="113">
        <v>182692</v>
      </c>
      <c r="F7" s="114" t="s">
        <v>454</v>
      </c>
    </row>
    <row r="8" spans="2:6" s="7" customFormat="1" ht="36.75" customHeight="1">
      <c r="B8" s="112" t="s">
        <v>455</v>
      </c>
      <c r="C8" s="113">
        <v>2813900</v>
      </c>
      <c r="D8" s="113">
        <v>2744578</v>
      </c>
      <c r="E8" s="113">
        <v>1792255</v>
      </c>
      <c r="F8" s="114" t="s">
        <v>456</v>
      </c>
    </row>
    <row r="9" spans="2:6" s="7" customFormat="1" ht="36.75" customHeight="1">
      <c r="B9" s="112" t="s">
        <v>457</v>
      </c>
      <c r="C9" s="113">
        <v>3440646</v>
      </c>
      <c r="D9" s="113">
        <v>137921</v>
      </c>
      <c r="E9" s="113">
        <v>44076</v>
      </c>
      <c r="F9" s="114" t="s">
        <v>458</v>
      </c>
    </row>
    <row r="10" spans="2:6" s="7" customFormat="1" ht="36.75" customHeight="1">
      <c r="B10" s="112" t="s">
        <v>459</v>
      </c>
      <c r="C10" s="113">
        <v>772159</v>
      </c>
      <c r="D10" s="113">
        <v>607574</v>
      </c>
      <c r="E10" s="113">
        <v>37607</v>
      </c>
      <c r="F10" s="114" t="s">
        <v>460</v>
      </c>
    </row>
    <row r="11" spans="2:6" s="7" customFormat="1" ht="35.25" customHeight="1">
      <c r="B11" s="112" t="s">
        <v>461</v>
      </c>
      <c r="C11" s="113">
        <v>617257</v>
      </c>
      <c r="D11" s="113">
        <v>481407</v>
      </c>
      <c r="E11" s="113">
        <v>32114</v>
      </c>
      <c r="F11" s="114" t="s">
        <v>446</v>
      </c>
    </row>
    <row r="12" spans="2:6" s="7" customFormat="1" ht="35.25" customHeight="1">
      <c r="B12" s="112" t="s">
        <v>447</v>
      </c>
      <c r="C12" s="113">
        <v>669511</v>
      </c>
      <c r="D12" s="113">
        <v>469167</v>
      </c>
      <c r="E12" s="113">
        <v>41451</v>
      </c>
      <c r="F12" s="114" t="s">
        <v>462</v>
      </c>
    </row>
    <row r="13" spans="2:6" s="7" customFormat="1" ht="41.25" customHeight="1">
      <c r="B13" s="112" t="s">
        <v>463</v>
      </c>
      <c r="C13" s="113">
        <v>535980</v>
      </c>
      <c r="D13" s="113">
        <v>293622</v>
      </c>
      <c r="E13" s="113">
        <v>79878</v>
      </c>
      <c r="F13" s="114" t="s">
        <v>464</v>
      </c>
    </row>
    <row r="14" spans="2:6" s="7" customFormat="1" ht="15" customHeight="1">
      <c r="B14" s="17"/>
      <c r="C14" s="17"/>
      <c r="D14" s="17"/>
      <c r="E14" s="17"/>
      <c r="F14" s="17"/>
    </row>
  </sheetData>
  <sheetProtection/>
  <mergeCells count="2">
    <mergeCell ref="B1:F1"/>
    <mergeCell ref="D2:E2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11" sqref="B11:E11"/>
    </sheetView>
  </sheetViews>
  <sheetFormatPr defaultColWidth="9.00390625" defaultRowHeight="14.25"/>
  <cols>
    <col min="1" max="1" width="34.25390625" style="0" customWidth="1"/>
  </cols>
  <sheetData>
    <row r="1" spans="1:5" ht="39.75" customHeight="1">
      <c r="A1" s="445" t="s">
        <v>361</v>
      </c>
      <c r="B1" s="445"/>
      <c r="C1" s="445"/>
      <c r="D1" s="445"/>
      <c r="E1" s="445"/>
    </row>
    <row r="2" spans="1:5" ht="39.75" customHeight="1">
      <c r="A2" s="108"/>
      <c r="B2" s="403" t="s">
        <v>431</v>
      </c>
      <c r="C2" s="323"/>
      <c r="D2" s="453" t="s">
        <v>273</v>
      </c>
      <c r="E2" s="453"/>
    </row>
    <row r="3" spans="1:5" ht="39.75" customHeight="1">
      <c r="A3" s="107" t="s">
        <v>132</v>
      </c>
      <c r="B3" s="107" t="s">
        <v>103</v>
      </c>
      <c r="C3" s="432" t="s">
        <v>104</v>
      </c>
      <c r="D3" s="432" t="s">
        <v>356</v>
      </c>
      <c r="E3" s="431" t="s">
        <v>22</v>
      </c>
    </row>
    <row r="4" spans="1:5" ht="39.75" customHeight="1">
      <c r="A4" s="100" t="s">
        <v>362</v>
      </c>
      <c r="B4" s="324">
        <v>237.4771</v>
      </c>
      <c r="C4" s="325">
        <v>-1.8551780002149059</v>
      </c>
      <c r="D4" s="235">
        <v>1381.0923</v>
      </c>
      <c r="E4" s="326">
        <v>-6.9</v>
      </c>
    </row>
    <row r="5" spans="1:5" ht="39.75" customHeight="1">
      <c r="A5" s="100" t="s">
        <v>363</v>
      </c>
      <c r="B5" s="324">
        <v>85.7029</v>
      </c>
      <c r="C5" s="325">
        <v>3.000370163833537</v>
      </c>
      <c r="D5" s="237">
        <v>450.5495</v>
      </c>
      <c r="E5" s="327">
        <v>-17</v>
      </c>
    </row>
    <row r="6" spans="1:5" ht="39.75" customHeight="1">
      <c r="A6" s="100" t="s">
        <v>364</v>
      </c>
      <c r="B6" s="324">
        <v>151.7741</v>
      </c>
      <c r="C6" s="325">
        <v>-4.400048878933944</v>
      </c>
      <c r="D6" s="237">
        <v>930.5428</v>
      </c>
      <c r="E6" s="327">
        <v>-1</v>
      </c>
    </row>
    <row r="7" spans="1:5" ht="39.75" customHeight="1">
      <c r="A7" s="100" t="s">
        <v>365</v>
      </c>
      <c r="B7" s="324">
        <v>39.0017</v>
      </c>
      <c r="C7" s="325">
        <v>13.827048797571791</v>
      </c>
      <c r="D7" s="237">
        <v>187.0306</v>
      </c>
      <c r="E7" s="327">
        <v>0.4</v>
      </c>
    </row>
    <row r="8" spans="1:5" ht="39.75" customHeight="1">
      <c r="A8" s="100" t="s">
        <v>366</v>
      </c>
      <c r="B8" s="324">
        <v>112.7724</v>
      </c>
      <c r="C8" s="325">
        <v>-9.416557693605228</v>
      </c>
      <c r="D8" s="237">
        <v>743.5122</v>
      </c>
      <c r="E8" s="327">
        <v>-1.4</v>
      </c>
    </row>
    <row r="9" spans="1:5" ht="39.75" customHeight="1">
      <c r="A9" s="100" t="s">
        <v>367</v>
      </c>
      <c r="B9" s="328">
        <v>5</v>
      </c>
      <c r="C9" s="325">
        <v>-68.75</v>
      </c>
      <c r="D9" s="329">
        <v>42</v>
      </c>
      <c r="E9" s="327">
        <v>2.4</v>
      </c>
    </row>
    <row r="10" spans="1:5" ht="39.75" customHeight="1">
      <c r="A10" s="100" t="s">
        <v>368</v>
      </c>
      <c r="B10" s="330">
        <v>2237</v>
      </c>
      <c r="C10" s="325">
        <v>-40.36256998133831</v>
      </c>
      <c r="D10" s="329">
        <v>34471</v>
      </c>
      <c r="E10" s="327">
        <v>105.6</v>
      </c>
    </row>
    <row r="11" spans="1:5" ht="39.75" customHeight="1">
      <c r="A11" s="103" t="s">
        <v>369</v>
      </c>
      <c r="B11" s="331">
        <v>65788</v>
      </c>
      <c r="C11" s="332">
        <v>-0.5081362289032825</v>
      </c>
      <c r="D11" s="333">
        <v>222156</v>
      </c>
      <c r="E11" s="70">
        <v>1.3</v>
      </c>
    </row>
  </sheetData>
  <sheetProtection/>
  <mergeCells count="2">
    <mergeCell ref="A1:E1"/>
    <mergeCell ref="D2:E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7"/>
  <sheetViews>
    <sheetView zoomScalePageLayoutView="0" workbookViewId="0" topLeftCell="A1">
      <selection activeCell="D5" sqref="D5"/>
    </sheetView>
  </sheetViews>
  <sheetFormatPr defaultColWidth="9.00390625" defaultRowHeight="14.25"/>
  <cols>
    <col min="2" max="2" width="21.375" style="0" customWidth="1"/>
    <col min="3" max="6" width="9.50390625" style="0" bestFit="1" customWidth="1"/>
    <col min="8" max="8" width="26.50390625" style="0" customWidth="1"/>
    <col min="9" max="12" width="9.50390625" style="0" bestFit="1" customWidth="1"/>
  </cols>
  <sheetData>
    <row r="1" spans="2:12" s="5" customFormat="1" ht="29.25" customHeight="1">
      <c r="B1" s="445" t="s">
        <v>145</v>
      </c>
      <c r="C1" s="445"/>
      <c r="D1" s="445"/>
      <c r="E1" s="445"/>
      <c r="F1" s="445"/>
      <c r="H1" s="445" t="s">
        <v>26</v>
      </c>
      <c r="I1" s="445"/>
      <c r="J1" s="445"/>
      <c r="K1" s="445"/>
      <c r="L1" s="445"/>
    </row>
    <row r="2" spans="2:8" s="7" customFormat="1" ht="15" customHeight="1">
      <c r="B2" s="16" t="s">
        <v>116</v>
      </c>
      <c r="H2" s="16" t="s">
        <v>116</v>
      </c>
    </row>
    <row r="3" spans="2:12" s="7" customFormat="1" ht="15" customHeight="1">
      <c r="B3" s="16" t="s">
        <v>358</v>
      </c>
      <c r="F3" s="21" t="s">
        <v>20</v>
      </c>
      <c r="H3" s="16" t="s">
        <v>358</v>
      </c>
      <c r="L3" s="21" t="s">
        <v>20</v>
      </c>
    </row>
    <row r="4" spans="2:12" s="7" customFormat="1" ht="29.25" customHeight="1">
      <c r="B4" s="307" t="s">
        <v>359</v>
      </c>
      <c r="C4" s="307" t="s">
        <v>103</v>
      </c>
      <c r="D4" s="306" t="s">
        <v>104</v>
      </c>
      <c r="E4" s="305" t="s">
        <v>356</v>
      </c>
      <c r="F4" s="306" t="s">
        <v>22</v>
      </c>
      <c r="G4" s="313"/>
      <c r="H4" s="307" t="s">
        <v>21</v>
      </c>
      <c r="I4" s="307" t="s">
        <v>103</v>
      </c>
      <c r="J4" s="306" t="s">
        <v>104</v>
      </c>
      <c r="K4" s="305" t="s">
        <v>356</v>
      </c>
      <c r="L4" s="306" t="s">
        <v>22</v>
      </c>
    </row>
    <row r="5" spans="2:12" s="7" customFormat="1" ht="15" customHeight="1">
      <c r="B5" s="77" t="s">
        <v>146</v>
      </c>
      <c r="C5" s="315">
        <v>130.2748</v>
      </c>
      <c r="D5" s="314">
        <v>34.725455419792866</v>
      </c>
      <c r="E5" s="315">
        <v>760.9917</v>
      </c>
      <c r="F5" s="316">
        <v>5.152050694619078</v>
      </c>
      <c r="H5" s="87" t="s">
        <v>360</v>
      </c>
      <c r="I5" s="315">
        <v>122.5277</v>
      </c>
      <c r="J5" s="314">
        <v>50.61165237101338</v>
      </c>
      <c r="K5" s="315">
        <v>971.0349</v>
      </c>
      <c r="L5" s="316">
        <v>10.59078869923485</v>
      </c>
    </row>
    <row r="6" spans="2:12" s="7" customFormat="1" ht="15" customHeight="1">
      <c r="B6" s="12" t="s">
        <v>373</v>
      </c>
      <c r="C6" s="320">
        <v>94.5888</v>
      </c>
      <c r="D6" s="318">
        <v>8.808179294779706</v>
      </c>
      <c r="E6" s="320">
        <v>579.3913</v>
      </c>
      <c r="F6" s="321">
        <v>6.335265407190889</v>
      </c>
      <c r="H6" s="100" t="s">
        <v>390</v>
      </c>
      <c r="I6" s="320">
        <v>13.7162</v>
      </c>
      <c r="J6" s="318">
        <v>46.190740109140535</v>
      </c>
      <c r="K6" s="320">
        <v>85.3652</v>
      </c>
      <c r="L6" s="321">
        <v>16.21064210092122</v>
      </c>
    </row>
    <row r="7" spans="2:12" s="7" customFormat="1" ht="15" customHeight="1">
      <c r="B7" s="12" t="s">
        <v>374</v>
      </c>
      <c r="C7" s="320">
        <v>34.3249</v>
      </c>
      <c r="D7" s="318">
        <v>29.948172012886943</v>
      </c>
      <c r="E7" s="320">
        <v>199.2135</v>
      </c>
      <c r="F7" s="321">
        <v>8.654461321469412</v>
      </c>
      <c r="H7" s="100" t="s">
        <v>391</v>
      </c>
      <c r="I7" s="320">
        <v>0.0987</v>
      </c>
      <c r="J7" s="318">
        <v>-0.10121457489879049</v>
      </c>
      <c r="K7" s="320">
        <v>0.2317</v>
      </c>
      <c r="L7" s="321">
        <v>-13.123359580052494</v>
      </c>
    </row>
    <row r="8" spans="2:12" s="7" customFormat="1" ht="15" customHeight="1">
      <c r="B8" s="12" t="s">
        <v>375</v>
      </c>
      <c r="C8" s="320">
        <v>23.5044</v>
      </c>
      <c r="D8" s="318">
        <v>35.92879820954562</v>
      </c>
      <c r="E8" s="320">
        <v>112.9666</v>
      </c>
      <c r="F8" s="321">
        <v>-0.745681819579616</v>
      </c>
      <c r="H8" s="100" t="s">
        <v>392</v>
      </c>
      <c r="I8" s="320">
        <v>6.0393</v>
      </c>
      <c r="J8" s="318">
        <v>28.566866777366187</v>
      </c>
      <c r="K8" s="320">
        <v>39.7368</v>
      </c>
      <c r="L8" s="321">
        <v>9.770468979196067</v>
      </c>
    </row>
    <row r="9" spans="2:12" s="7" customFormat="1" ht="15" customHeight="1">
      <c r="B9" s="12" t="s">
        <v>376</v>
      </c>
      <c r="C9" s="320">
        <v>2.9215</v>
      </c>
      <c r="D9" s="318">
        <v>-25.20481310803892</v>
      </c>
      <c r="E9" s="320">
        <v>21.9801</v>
      </c>
      <c r="F9" s="321">
        <v>-27.423205317431226</v>
      </c>
      <c r="H9" s="100" t="s">
        <v>393</v>
      </c>
      <c r="I9" s="320">
        <v>15.8379</v>
      </c>
      <c r="J9" s="318">
        <v>10.47642299107143</v>
      </c>
      <c r="K9" s="320">
        <v>123.4685</v>
      </c>
      <c r="L9" s="321">
        <v>15.58653836252131</v>
      </c>
    </row>
    <row r="10" spans="2:12" s="7" customFormat="1" ht="15" customHeight="1">
      <c r="B10" s="12" t="s">
        <v>377</v>
      </c>
      <c r="C10" s="320">
        <v>0.8631</v>
      </c>
      <c r="D10" s="318">
        <v>11.540449728612032</v>
      </c>
      <c r="E10" s="320">
        <v>3.4806</v>
      </c>
      <c r="F10" s="321">
        <v>18.747228003138744</v>
      </c>
      <c r="H10" s="100" t="s">
        <v>394</v>
      </c>
      <c r="I10" s="320">
        <v>2.6411</v>
      </c>
      <c r="J10" s="318">
        <v>21.82195571955718</v>
      </c>
      <c r="K10" s="320">
        <v>28.4326</v>
      </c>
      <c r="L10" s="321">
        <v>49.83610704160034</v>
      </c>
    </row>
    <row r="11" spans="2:12" s="7" customFormat="1" ht="15" customHeight="1">
      <c r="B11" s="12" t="s">
        <v>378</v>
      </c>
      <c r="C11" s="320">
        <v>5.2567</v>
      </c>
      <c r="D11" s="318">
        <v>-4.6541998440135615</v>
      </c>
      <c r="E11" s="320">
        <v>32.2282</v>
      </c>
      <c r="F11" s="321">
        <v>8.255487815118997</v>
      </c>
      <c r="H11" s="100" t="s">
        <v>395</v>
      </c>
      <c r="I11" s="320">
        <v>1.2891</v>
      </c>
      <c r="J11" s="318">
        <v>28.524426719840477</v>
      </c>
      <c r="K11" s="320">
        <v>11.2184</v>
      </c>
      <c r="L11" s="321">
        <v>58.128127422651346</v>
      </c>
    </row>
    <row r="12" spans="2:12" s="7" customFormat="1" ht="15" customHeight="1">
      <c r="B12" s="12" t="s">
        <v>379</v>
      </c>
      <c r="C12" s="320">
        <v>6.6089</v>
      </c>
      <c r="D12" s="318">
        <v>5.561678406567964</v>
      </c>
      <c r="E12" s="320">
        <v>20.7223</v>
      </c>
      <c r="F12" s="321">
        <v>3.4821473158551868</v>
      </c>
      <c r="H12" s="100" t="s">
        <v>396</v>
      </c>
      <c r="I12" s="320">
        <v>18.567</v>
      </c>
      <c r="J12" s="318">
        <v>171.02339906870833</v>
      </c>
      <c r="K12" s="320">
        <v>101.6471</v>
      </c>
      <c r="L12" s="321">
        <v>50.91337488456617</v>
      </c>
    </row>
    <row r="13" spans="2:12" s="7" customFormat="1" ht="15" customHeight="1">
      <c r="B13" s="12" t="s">
        <v>380</v>
      </c>
      <c r="C13" s="320">
        <v>1.4521</v>
      </c>
      <c r="D13" s="318">
        <v>-0.7586112629852408</v>
      </c>
      <c r="E13" s="320">
        <v>9.3458</v>
      </c>
      <c r="F13" s="321">
        <v>-2.0418003060604093</v>
      </c>
      <c r="H13" s="100" t="s">
        <v>397</v>
      </c>
      <c r="I13" s="320">
        <v>13.6851</v>
      </c>
      <c r="J13" s="318">
        <v>151.28256917794386</v>
      </c>
      <c r="K13" s="320">
        <v>56.0939</v>
      </c>
      <c r="L13" s="321">
        <v>8.475339965036582</v>
      </c>
    </row>
    <row r="14" spans="2:12" s="7" customFormat="1" ht="15" customHeight="1">
      <c r="B14" s="322" t="s">
        <v>381</v>
      </c>
      <c r="C14" s="320">
        <v>5.2042</v>
      </c>
      <c r="D14" s="318">
        <v>0.4691210255024316</v>
      </c>
      <c r="E14" s="320">
        <v>19.4243</v>
      </c>
      <c r="F14" s="321">
        <v>18.267778860204587</v>
      </c>
      <c r="H14" s="100" t="s">
        <v>398</v>
      </c>
      <c r="I14" s="320">
        <v>2.2338</v>
      </c>
      <c r="J14" s="318">
        <v>-77.48662077584382</v>
      </c>
      <c r="K14" s="320">
        <v>35.6715</v>
      </c>
      <c r="L14" s="321">
        <v>-57.79554594318315</v>
      </c>
    </row>
    <row r="15" spans="2:12" s="7" customFormat="1" ht="15" customHeight="1">
      <c r="B15" s="322" t="s">
        <v>382</v>
      </c>
      <c r="C15" s="320">
        <v>6.1536</v>
      </c>
      <c r="D15" s="318">
        <v>-37.69074210957989</v>
      </c>
      <c r="E15" s="320">
        <v>75.1684</v>
      </c>
      <c r="F15" s="321">
        <v>22.02602909401415</v>
      </c>
      <c r="H15" s="100" t="s">
        <v>399</v>
      </c>
      <c r="I15" s="320">
        <v>0</v>
      </c>
      <c r="J15" s="318">
        <v>-100</v>
      </c>
      <c r="K15" s="320">
        <v>264.839</v>
      </c>
      <c r="L15" s="321">
        <v>26.813518207366087</v>
      </c>
    </row>
    <row r="16" spans="2:12" s="7" customFormat="1" ht="15" customHeight="1">
      <c r="B16" s="12" t="s">
        <v>383</v>
      </c>
      <c r="C16" s="320">
        <v>1.0088</v>
      </c>
      <c r="D16" s="318">
        <v>-1.1271194746643118</v>
      </c>
      <c r="E16" s="320">
        <v>7.4245</v>
      </c>
      <c r="F16" s="321">
        <v>-3.064288698558599</v>
      </c>
      <c r="H16" s="100" t="s">
        <v>400</v>
      </c>
      <c r="I16" s="320">
        <v>5.4545</v>
      </c>
      <c r="J16" s="318">
        <v>-3.9768326174213087</v>
      </c>
      <c r="K16" s="320">
        <v>40.9024</v>
      </c>
      <c r="L16" s="321">
        <v>7.118651169855596</v>
      </c>
    </row>
    <row r="17" spans="2:12" s="7" customFormat="1" ht="15" customHeight="1">
      <c r="B17" s="12" t="s">
        <v>384</v>
      </c>
      <c r="C17" s="320">
        <v>0.1783</v>
      </c>
      <c r="D17" s="318">
        <v>-31.370284834488075</v>
      </c>
      <c r="E17" s="320">
        <v>12.7448</v>
      </c>
      <c r="F17" s="321">
        <v>-8.725793514380655</v>
      </c>
      <c r="H17" s="100" t="s">
        <v>401</v>
      </c>
      <c r="I17" s="320">
        <v>5.3876</v>
      </c>
      <c r="J17" s="318">
        <v>19.453682763513797</v>
      </c>
      <c r="K17" s="320">
        <v>37.6091</v>
      </c>
      <c r="L17" s="321">
        <v>56.280672010504844</v>
      </c>
    </row>
    <row r="18" spans="2:12" s="7" customFormat="1" ht="15" customHeight="1">
      <c r="B18" s="310" t="s">
        <v>385</v>
      </c>
      <c r="C18" s="350">
        <v>6.8968</v>
      </c>
      <c r="D18" s="351">
        <v>-19.678565189541715</v>
      </c>
      <c r="E18" s="350">
        <v>63.8247</v>
      </c>
      <c r="F18" s="352">
        <v>17.099442800345656</v>
      </c>
      <c r="H18" s="100" t="s">
        <v>402</v>
      </c>
      <c r="I18" s="320">
        <v>1.3092</v>
      </c>
      <c r="J18" s="318">
        <v>-51.64364334786142</v>
      </c>
      <c r="K18" s="320">
        <v>17.8902</v>
      </c>
      <c r="L18" s="321">
        <v>11.990835508648061</v>
      </c>
    </row>
    <row r="19" spans="2:12" s="7" customFormat="1" ht="15" customHeight="1">
      <c r="B19" s="128" t="s">
        <v>386</v>
      </c>
      <c r="C19" s="347">
        <v>0.2988</v>
      </c>
      <c r="D19" s="348">
        <v>-25.52342971086739</v>
      </c>
      <c r="E19" s="347">
        <v>0.9405</v>
      </c>
      <c r="F19" s="345">
        <v>23.75</v>
      </c>
      <c r="H19" s="100" t="s">
        <v>403</v>
      </c>
      <c r="I19" s="320">
        <v>0.0925</v>
      </c>
      <c r="J19" s="318">
        <v>-66.40029059208138</v>
      </c>
      <c r="K19" s="320">
        <v>4.0438</v>
      </c>
      <c r="L19" s="321">
        <v>-52.10526939157418</v>
      </c>
    </row>
    <row r="20" spans="2:12" s="7" customFormat="1" ht="15" customHeight="1">
      <c r="B20" s="100" t="s">
        <v>387</v>
      </c>
      <c r="C20" s="320">
        <v>-0.0833</v>
      </c>
      <c r="D20" s="318">
        <v>459.06040268456377</v>
      </c>
      <c r="E20" s="320">
        <v>-0.073</v>
      </c>
      <c r="F20" s="321">
        <v>0</v>
      </c>
      <c r="H20" s="128" t="s">
        <v>404</v>
      </c>
      <c r="I20" s="320">
        <v>0.6875</v>
      </c>
      <c r="J20" s="318">
        <v>111.7991373998768</v>
      </c>
      <c r="K20" s="320">
        <v>1.3197</v>
      </c>
      <c r="L20" s="321">
        <v>34.020513862089985</v>
      </c>
    </row>
    <row r="21" spans="2:12" s="7" customFormat="1" ht="15" customHeight="1">
      <c r="B21" s="100" t="s">
        <v>388</v>
      </c>
      <c r="C21" s="320">
        <v>35.686</v>
      </c>
      <c r="D21" s="318">
        <v>265.4555136817959</v>
      </c>
      <c r="E21" s="320">
        <v>181.6004</v>
      </c>
      <c r="F21" s="321">
        <v>1.5470229900611514</v>
      </c>
      <c r="H21" s="100" t="s">
        <v>405</v>
      </c>
      <c r="I21" s="317">
        <v>0.8206</v>
      </c>
      <c r="J21" s="349">
        <v>91.05937136204889</v>
      </c>
      <c r="K21" s="317">
        <v>4.5278</v>
      </c>
      <c r="L21" s="319">
        <v>32.651686051621596</v>
      </c>
    </row>
    <row r="22" spans="2:12" ht="15" customHeight="1">
      <c r="B22" s="346" t="s">
        <v>389</v>
      </c>
      <c r="C22" s="353">
        <v>64.5949</v>
      </c>
      <c r="D22" s="354">
        <v>94.81879818074339</v>
      </c>
      <c r="E22" s="353">
        <v>286.0582</v>
      </c>
      <c r="F22" s="355">
        <v>3.936049460587185</v>
      </c>
      <c r="H22" s="356" t="s">
        <v>406</v>
      </c>
      <c r="I22" s="358">
        <v>2.8157</v>
      </c>
      <c r="J22" s="359">
        <v>-72.93376910506585</v>
      </c>
      <c r="K22" s="358">
        <v>20.7847</v>
      </c>
      <c r="L22" s="360">
        <v>-60.40194935339079</v>
      </c>
    </row>
    <row r="23" spans="8:12" ht="15" customHeight="1">
      <c r="H23" s="356" t="s">
        <v>407</v>
      </c>
      <c r="I23" s="358">
        <v>0.3412</v>
      </c>
      <c r="J23" s="359">
        <v>153.68029739776952</v>
      </c>
      <c r="K23" s="358">
        <v>1.3615</v>
      </c>
      <c r="L23" s="360">
        <v>24.14516276101031</v>
      </c>
    </row>
    <row r="24" spans="8:12" ht="15" customHeight="1">
      <c r="H24" s="356" t="s">
        <v>408</v>
      </c>
      <c r="I24" s="358">
        <v>0.4186</v>
      </c>
      <c r="J24" s="359">
        <v>0</v>
      </c>
      <c r="K24" s="358">
        <v>3.6845</v>
      </c>
      <c r="L24" s="360">
        <v>0</v>
      </c>
    </row>
    <row r="25" spans="8:12" ht="15" customHeight="1">
      <c r="H25" s="356" t="s">
        <v>409</v>
      </c>
      <c r="I25" s="358">
        <v>0.9532</v>
      </c>
      <c r="J25" s="359">
        <v>7.584650112866825</v>
      </c>
      <c r="K25" s="358">
        <v>24.2709</v>
      </c>
      <c r="L25" s="360">
        <v>7.926788596736969</v>
      </c>
    </row>
    <row r="26" spans="8:12" ht="15" customHeight="1">
      <c r="H26" s="356" t="s">
        <v>410</v>
      </c>
      <c r="I26" s="358">
        <v>34.328</v>
      </c>
      <c r="J26" s="359">
        <v>0</v>
      </c>
      <c r="K26" s="358">
        <v>67.9356</v>
      </c>
      <c r="L26" s="360">
        <v>22.048477618804668</v>
      </c>
    </row>
    <row r="27" spans="8:12" ht="15" customHeight="1">
      <c r="H27" s="357" t="s">
        <v>389</v>
      </c>
      <c r="I27" s="361">
        <v>49.2161</v>
      </c>
      <c r="J27" s="362">
        <v>178.0476368032722</v>
      </c>
      <c r="K27" s="361">
        <v>403.3702</v>
      </c>
      <c r="L27" s="363">
        <v>13.183673297594893</v>
      </c>
    </row>
  </sheetData>
  <sheetProtection/>
  <mergeCells count="2">
    <mergeCell ref="B1:F1"/>
    <mergeCell ref="H1:L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L23" sqref="L23"/>
    </sheetView>
  </sheetViews>
  <sheetFormatPr defaultColWidth="9.00390625" defaultRowHeight="14.25"/>
  <cols>
    <col min="1" max="1" width="9.00390625" style="3" customWidth="1"/>
    <col min="2" max="2" width="28.375" style="3" customWidth="1"/>
    <col min="3" max="3" width="13.875" style="3" bestFit="1" customWidth="1"/>
    <col min="4" max="4" width="12.75390625" style="3" bestFit="1" customWidth="1"/>
    <col min="5" max="5" width="9.00390625" style="3" customWidth="1"/>
    <col min="6" max="6" width="24.00390625" style="3" customWidth="1"/>
    <col min="7" max="7" width="12.125" style="3" customWidth="1"/>
    <col min="8" max="8" width="10.50390625" style="3" bestFit="1" customWidth="1"/>
    <col min="9" max="9" width="10.25390625" style="3" customWidth="1"/>
    <col min="10" max="10" width="10.50390625" style="3" bestFit="1" customWidth="1"/>
    <col min="11" max="16384" width="9.00390625" style="3" customWidth="1"/>
  </cols>
  <sheetData>
    <row r="1" spans="2:10" s="5" customFormat="1" ht="29.25" customHeight="1">
      <c r="B1" s="445" t="s">
        <v>147</v>
      </c>
      <c r="C1" s="445"/>
      <c r="D1" s="445"/>
      <c r="E1" s="80"/>
      <c r="F1" s="445" t="s">
        <v>148</v>
      </c>
      <c r="G1" s="445"/>
      <c r="H1" s="445"/>
      <c r="I1" s="445"/>
      <c r="J1" s="445"/>
    </row>
    <row r="2" spans="2:10" s="7" customFormat="1" ht="12.75" customHeight="1">
      <c r="B2" s="16" t="s">
        <v>149</v>
      </c>
      <c r="D2" s="7" t="s">
        <v>20</v>
      </c>
      <c r="F2" s="81"/>
      <c r="J2" s="7" t="s">
        <v>20</v>
      </c>
    </row>
    <row r="3" spans="2:10" s="7" customFormat="1" ht="12.75" customHeight="1">
      <c r="B3" s="456" t="s">
        <v>21</v>
      </c>
      <c r="C3" s="10" t="s">
        <v>150</v>
      </c>
      <c r="D3" s="4" t="s">
        <v>151</v>
      </c>
      <c r="E3" s="15"/>
      <c r="F3" s="457" t="s">
        <v>132</v>
      </c>
      <c r="G3" s="454" t="s">
        <v>152</v>
      </c>
      <c r="H3" s="454"/>
      <c r="I3" s="454" t="s">
        <v>153</v>
      </c>
      <c r="J3" s="455"/>
    </row>
    <row r="4" spans="2:10" s="7" customFormat="1" ht="12.75" customHeight="1">
      <c r="B4" s="456"/>
      <c r="C4" s="10" t="s">
        <v>154</v>
      </c>
      <c r="D4" s="4" t="s">
        <v>155</v>
      </c>
      <c r="E4" s="15"/>
      <c r="F4" s="458"/>
      <c r="G4" s="82" t="s">
        <v>156</v>
      </c>
      <c r="H4" s="82" t="s">
        <v>151</v>
      </c>
      <c r="I4" s="82" t="s">
        <v>156</v>
      </c>
      <c r="J4" s="83" t="s">
        <v>151</v>
      </c>
    </row>
    <row r="5" spans="2:10" s="7" customFormat="1" ht="12.75" customHeight="1">
      <c r="B5" s="77" t="s">
        <v>157</v>
      </c>
      <c r="C5" s="164">
        <v>22762.6217160038</v>
      </c>
      <c r="D5" s="169">
        <v>988.8169351079</v>
      </c>
      <c r="E5" s="84">
        <f>(C5/(C5-D5)-1)*100</f>
        <v>4.541314414536668</v>
      </c>
      <c r="F5" s="459"/>
      <c r="G5" s="85" t="s">
        <v>158</v>
      </c>
      <c r="H5" s="85" t="s">
        <v>155</v>
      </c>
      <c r="I5" s="85" t="s">
        <v>158</v>
      </c>
      <c r="J5" s="86" t="s">
        <v>155</v>
      </c>
    </row>
    <row r="6" spans="2:10" s="7" customFormat="1" ht="15.75" customHeight="1">
      <c r="B6" s="12" t="s">
        <v>159</v>
      </c>
      <c r="C6" s="165">
        <v>22753.741286162498</v>
      </c>
      <c r="D6" s="169">
        <v>988.0806836874001</v>
      </c>
      <c r="E6" s="84">
        <f aca="true" t="shared" si="0" ref="E6:E12">(C6/(C6-D6)-1)*100</f>
        <v>4.539631035021463</v>
      </c>
      <c r="F6" s="87" t="s">
        <v>160</v>
      </c>
      <c r="G6" s="88">
        <v>22762.6217160038</v>
      </c>
      <c r="H6" s="89">
        <v>988.8169351079</v>
      </c>
      <c r="I6" s="88">
        <v>24202.0381466837</v>
      </c>
      <c r="J6" s="89">
        <v>2894.7891626961</v>
      </c>
    </row>
    <row r="7" spans="2:10" s="7" customFormat="1" ht="12.75" customHeight="1">
      <c r="B7" s="12" t="s">
        <v>161</v>
      </c>
      <c r="C7" s="165">
        <v>7726.4339584484</v>
      </c>
      <c r="D7" s="169">
        <v>562.8626405443999</v>
      </c>
      <c r="E7" s="84">
        <f t="shared" si="0"/>
        <v>7.85729094561578</v>
      </c>
      <c r="F7" s="90" t="s">
        <v>162</v>
      </c>
      <c r="G7" s="91">
        <v>9390.5940854822</v>
      </c>
      <c r="H7" s="91">
        <v>327.2156821205</v>
      </c>
      <c r="I7" s="91">
        <v>12778.1346652186</v>
      </c>
      <c r="J7" s="92">
        <v>1078.3931837326</v>
      </c>
    </row>
    <row r="8" spans="2:10" s="7" customFormat="1" ht="12.75" customHeight="1">
      <c r="B8" s="12" t="s">
        <v>163</v>
      </c>
      <c r="C8" s="165">
        <v>251.98963402399997</v>
      </c>
      <c r="D8" s="169">
        <v>22.0019</v>
      </c>
      <c r="E8" s="84">
        <f t="shared" si="0"/>
        <v>9.566553665728982</v>
      </c>
      <c r="F8" s="90" t="s">
        <v>164</v>
      </c>
      <c r="G8" s="91">
        <v>2046.1617032883</v>
      </c>
      <c r="H8" s="91">
        <v>182.89114361880002</v>
      </c>
      <c r="I8" s="91">
        <v>2374.905772507</v>
      </c>
      <c r="J8" s="92">
        <v>145.2542618382</v>
      </c>
    </row>
    <row r="9" spans="2:10" s="7" customFormat="1" ht="12.75" customHeight="1">
      <c r="B9" s="12" t="s">
        <v>165</v>
      </c>
      <c r="C9" s="91">
        <v>24202.0381466837</v>
      </c>
      <c r="D9" s="170">
        <v>2894.7891626961</v>
      </c>
      <c r="E9" s="84">
        <f t="shared" si="0"/>
        <v>13.585935776465252</v>
      </c>
      <c r="F9" s="90" t="s">
        <v>166</v>
      </c>
      <c r="G9" s="91">
        <v>1940.4112225006</v>
      </c>
      <c r="H9" s="91">
        <v>75.3127519363</v>
      </c>
      <c r="I9" s="91">
        <v>1987.9013908410002</v>
      </c>
      <c r="J9" s="92">
        <v>218.35709842670002</v>
      </c>
    </row>
    <row r="10" spans="2:10" s="7" customFormat="1" ht="12.75" customHeight="1">
      <c r="B10" s="12" t="s">
        <v>167</v>
      </c>
      <c r="C10" s="91">
        <v>24197.3451394608</v>
      </c>
      <c r="D10" s="170">
        <v>2891.628998815</v>
      </c>
      <c r="E10" s="84">
        <f t="shared" si="0"/>
        <v>13.572080749252645</v>
      </c>
      <c r="F10" s="90" t="s">
        <v>168</v>
      </c>
      <c r="G10" s="91">
        <v>1028.3367400016</v>
      </c>
      <c r="H10" s="91">
        <v>-13.3127611013</v>
      </c>
      <c r="I10" s="91">
        <v>1166.042433584</v>
      </c>
      <c r="J10" s="92">
        <v>67.68296414929999</v>
      </c>
    </row>
    <row r="11" spans="2:10" s="7" customFormat="1" ht="12.75" customHeight="1">
      <c r="B11" s="12" t="s">
        <v>169</v>
      </c>
      <c r="C11" s="91">
        <v>8905.6378523073</v>
      </c>
      <c r="D11" s="170">
        <v>982.3821587537</v>
      </c>
      <c r="E11" s="84">
        <f t="shared" si="0"/>
        <v>12.398718364636041</v>
      </c>
      <c r="F11" s="90" t="s">
        <v>170</v>
      </c>
      <c r="G11" s="91">
        <v>1413.7027666172</v>
      </c>
      <c r="H11" s="91">
        <v>41.464966210600004</v>
      </c>
      <c r="I11" s="91">
        <v>1800.7233687911</v>
      </c>
      <c r="J11" s="92">
        <v>193.6865521444</v>
      </c>
    </row>
    <row r="12" spans="2:10" s="7" customFormat="1" ht="12.75" customHeight="1">
      <c r="B12" s="12" t="s">
        <v>171</v>
      </c>
      <c r="C12" s="104">
        <v>4.6930072228999995</v>
      </c>
      <c r="D12" s="170">
        <v>3.1601638811</v>
      </c>
      <c r="E12" s="84">
        <f t="shared" si="0"/>
        <v>206.16352597317982</v>
      </c>
      <c r="F12" s="90" t="s">
        <v>172</v>
      </c>
      <c r="G12" s="91">
        <v>685.4367717612</v>
      </c>
      <c r="H12" s="91">
        <v>-10.8723354099</v>
      </c>
      <c r="I12" s="91">
        <v>3810.2866890858004</v>
      </c>
      <c r="J12" s="92">
        <v>293.5597302319</v>
      </c>
    </row>
    <row r="13" spans="2:10" s="7" customFormat="1" ht="12.75" customHeight="1">
      <c r="B13" s="77"/>
      <c r="C13" s="93"/>
      <c r="D13" s="93"/>
      <c r="E13" s="84"/>
      <c r="F13" s="90" t="s">
        <v>173</v>
      </c>
      <c r="G13" s="91">
        <v>1598.9429614593998</v>
      </c>
      <c r="H13" s="91">
        <v>-17.0745082892</v>
      </c>
      <c r="I13" s="91">
        <v>889.6398492342</v>
      </c>
      <c r="J13" s="92">
        <v>32.5926805512</v>
      </c>
    </row>
    <row r="14" spans="2:10" s="7" customFormat="1" ht="12.75" customHeight="1">
      <c r="B14" s="12"/>
      <c r="E14" s="84"/>
      <c r="F14" s="90" t="s">
        <v>174</v>
      </c>
      <c r="G14" s="91">
        <v>677.6019198539</v>
      </c>
      <c r="H14" s="91">
        <v>68.80642515519999</v>
      </c>
      <c r="I14" s="91">
        <v>748.6351611755</v>
      </c>
      <c r="J14" s="92">
        <v>127.2598963909</v>
      </c>
    </row>
    <row r="15" spans="2:10" s="7" customFormat="1" ht="12.75" customHeight="1">
      <c r="B15" s="94"/>
      <c r="E15" s="96"/>
      <c r="F15" s="90" t="s">
        <v>175</v>
      </c>
      <c r="G15" s="91">
        <v>6513.662913591899</v>
      </c>
      <c r="H15" s="91">
        <v>450.2253077038</v>
      </c>
      <c r="I15" s="91">
        <v>6713.634096887399</v>
      </c>
      <c r="J15" s="92">
        <v>1113.8756533386</v>
      </c>
    </row>
    <row r="16" spans="1:10" s="7" customFormat="1" ht="12.75" customHeight="1">
      <c r="A16" s="95"/>
      <c r="B16" s="95"/>
      <c r="E16" s="96"/>
      <c r="F16" s="90" t="s">
        <v>176</v>
      </c>
      <c r="G16" s="91">
        <v>536.7731</v>
      </c>
      <c r="H16" s="91">
        <v>-24.257</v>
      </c>
      <c r="I16" s="91">
        <v>551.6412</v>
      </c>
      <c r="J16" s="92">
        <v>68.9853</v>
      </c>
    </row>
    <row r="17" spans="1:10" s="7" customFormat="1" ht="12.75" customHeight="1">
      <c r="A17" s="95"/>
      <c r="B17" s="95"/>
      <c r="C17" s="99"/>
      <c r="D17" s="99"/>
      <c r="E17" s="96"/>
      <c r="F17" s="90" t="s">
        <v>177</v>
      </c>
      <c r="G17" s="91">
        <v>14.7348364792</v>
      </c>
      <c r="H17" s="91">
        <v>4.8095567912999995</v>
      </c>
      <c r="I17" s="91">
        <v>228.58530214479998</v>
      </c>
      <c r="J17" s="92">
        <v>1.6452510519999999</v>
      </c>
    </row>
    <row r="18" spans="1:10" s="7" customFormat="1" ht="12.75" customHeight="1">
      <c r="A18" s="95"/>
      <c r="B18" s="95"/>
      <c r="E18" s="96"/>
      <c r="F18" s="90" t="s">
        <v>178</v>
      </c>
      <c r="G18" s="91">
        <v>1306.1427</v>
      </c>
      <c r="H18" s="91">
        <v>47.4644</v>
      </c>
      <c r="I18" s="91">
        <v>1247.8078</v>
      </c>
      <c r="J18" s="92">
        <v>164.6631</v>
      </c>
    </row>
    <row r="19" spans="1:10" s="7" customFormat="1" ht="12.75" customHeight="1">
      <c r="A19" s="95"/>
      <c r="B19" s="95"/>
      <c r="C19" s="400">
        <v>23816.6758652128</v>
      </c>
      <c r="D19" s="398">
        <v>1099.449042577</v>
      </c>
      <c r="E19" s="242">
        <f>(C19/(C19-D19)-1)*100</f>
        <v>4.839715037231107</v>
      </c>
      <c r="F19" s="90" t="s">
        <v>179</v>
      </c>
      <c r="G19" s="91">
        <v>1069.8469130774001</v>
      </c>
      <c r="H19" s="91">
        <v>10.2896516504</v>
      </c>
      <c r="I19" s="91">
        <v>1209.5147489188</v>
      </c>
      <c r="J19" s="92">
        <v>155.8434900504</v>
      </c>
    </row>
    <row r="20" spans="2:10" s="7" customFormat="1" ht="12.75" customHeight="1">
      <c r="B20" s="97"/>
      <c r="C20" s="400">
        <v>25304.5913267446</v>
      </c>
      <c r="D20" s="398">
        <v>3143.747862903</v>
      </c>
      <c r="E20" s="242">
        <f>(C20/(C20-D20)-1)*100</f>
        <v>14.186047873279062</v>
      </c>
      <c r="F20" s="90" t="s">
        <v>180</v>
      </c>
      <c r="G20" s="91">
        <v>629.807785</v>
      </c>
      <c r="H20" s="91">
        <v>121.28890700000001</v>
      </c>
      <c r="I20" s="91">
        <v>540.516164</v>
      </c>
      <c r="J20" s="92">
        <v>117.88503500000002</v>
      </c>
    </row>
    <row r="21" spans="2:10" s="7" customFormat="1" ht="12.75" customHeight="1">
      <c r="B21" s="97"/>
      <c r="C21" s="3"/>
      <c r="D21" s="3"/>
      <c r="E21" s="98"/>
      <c r="F21" s="90" t="s">
        <v>181</v>
      </c>
      <c r="G21" s="91">
        <v>809.5827834073</v>
      </c>
      <c r="H21" s="91">
        <v>187.3080621704</v>
      </c>
      <c r="I21" s="91">
        <v>574.8228849879</v>
      </c>
      <c r="J21" s="92">
        <v>24.198452364199998</v>
      </c>
    </row>
    <row r="22" spans="2:10" s="7" customFormat="1" ht="12.75" customHeight="1">
      <c r="B22" s="97"/>
      <c r="C22" s="159"/>
      <c r="D22" s="99"/>
      <c r="E22" s="84"/>
      <c r="F22" s="100" t="s">
        <v>182</v>
      </c>
      <c r="G22" s="91">
        <v>558.6260821445001</v>
      </c>
      <c r="H22" s="91">
        <v>-17.736360177999998</v>
      </c>
      <c r="I22" s="91">
        <v>514.5133873101</v>
      </c>
      <c r="J22" s="92">
        <v>53.24014727630001</v>
      </c>
    </row>
    <row r="23" spans="2:10" s="7" customFormat="1" ht="12.75" customHeight="1">
      <c r="B23" s="97"/>
      <c r="C23" s="159"/>
      <c r="D23" s="159"/>
      <c r="E23" s="84"/>
      <c r="F23" s="100" t="s">
        <v>183</v>
      </c>
      <c r="G23" s="91">
        <v>393.0699251471</v>
      </c>
      <c r="H23" s="91">
        <v>10.7984649426</v>
      </c>
      <c r="I23" s="91">
        <v>362.507378654</v>
      </c>
      <c r="J23" s="92">
        <v>44.1293468391</v>
      </c>
    </row>
    <row r="24" spans="3:10" s="7" customFormat="1" ht="12.75" customHeight="1">
      <c r="C24" s="159"/>
      <c r="D24" s="159"/>
      <c r="E24" s="84"/>
      <c r="F24" s="100" t="s">
        <v>184</v>
      </c>
      <c r="G24" s="91">
        <v>236.47475397419998</v>
      </c>
      <c r="H24" s="91">
        <v>-13.7137369332</v>
      </c>
      <c r="I24" s="91">
        <v>249.8993044162</v>
      </c>
      <c r="J24" s="92">
        <v>-14.8895049098</v>
      </c>
    </row>
    <row r="25" spans="3:10" s="7" customFormat="1" ht="12.75" customHeight="1">
      <c r="C25" s="159"/>
      <c r="D25" s="159"/>
      <c r="E25" s="98"/>
      <c r="F25" s="100" t="s">
        <v>185</v>
      </c>
      <c r="G25" s="91">
        <v>503.33980199999996</v>
      </c>
      <c r="H25" s="91">
        <v>105.552732</v>
      </c>
      <c r="I25" s="91">
        <v>439.929134</v>
      </c>
      <c r="J25" s="92">
        <v>77.306624</v>
      </c>
    </row>
    <row r="26" spans="3:10" s="7" customFormat="1" ht="12.75" customHeight="1">
      <c r="C26" s="159"/>
      <c r="D26" s="159"/>
      <c r="E26" s="84"/>
      <c r="F26" s="130" t="s">
        <v>219</v>
      </c>
      <c r="G26" s="91">
        <v>133.4209340809</v>
      </c>
      <c r="H26" s="91">
        <v>2.210642187</v>
      </c>
      <c r="I26" s="91">
        <v>129.501725031</v>
      </c>
      <c r="J26" s="92">
        <v>15.723198874900001</v>
      </c>
    </row>
    <row r="27" spans="3:10" s="7" customFormat="1" ht="12.75" customHeight="1">
      <c r="C27" s="159"/>
      <c r="D27" s="159"/>
      <c r="E27" s="84"/>
      <c r="F27" s="130" t="s">
        <v>270</v>
      </c>
      <c r="G27" s="91">
        <v>182.2019570313</v>
      </c>
      <c r="H27" s="91">
        <v>-6.4357589688</v>
      </c>
      <c r="I27" s="91">
        <v>133.97822410589998</v>
      </c>
      <c r="J27" s="92">
        <v>-1.7527074935</v>
      </c>
    </row>
    <row r="28" spans="3:10" s="7" customFormat="1" ht="12.75" customHeight="1">
      <c r="C28" s="159"/>
      <c r="D28" s="159"/>
      <c r="E28" s="84"/>
      <c r="F28" s="137" t="s">
        <v>271</v>
      </c>
      <c r="G28" s="91">
        <v>120.0074526805</v>
      </c>
      <c r="H28" s="91">
        <v>3.0118584726</v>
      </c>
      <c r="I28" s="91">
        <v>183.2633038896</v>
      </c>
      <c r="J28" s="92">
        <v>59.744380855900005</v>
      </c>
    </row>
    <row r="29" spans="2:10" s="7" customFormat="1" ht="12.75" customHeight="1">
      <c r="B29" s="17"/>
      <c r="C29" s="159"/>
      <c r="D29" s="159"/>
      <c r="E29" s="17"/>
      <c r="F29" s="100" t="s">
        <v>186</v>
      </c>
      <c r="G29" s="91">
        <v>5529.658445816</v>
      </c>
      <c r="H29" s="91">
        <v>-2.261434292</v>
      </c>
      <c r="I29" s="91">
        <v>3727.3111305017</v>
      </c>
      <c r="J29" s="92">
        <v>593.2550320336001</v>
      </c>
    </row>
    <row r="30" spans="1:10" s="7" customFormat="1" ht="12.75" customHeight="1">
      <c r="A30" s="3"/>
      <c r="B30" s="3"/>
      <c r="C30" s="159"/>
      <c r="D30" s="159"/>
      <c r="E30" s="17"/>
      <c r="F30" s="90" t="s">
        <v>187</v>
      </c>
      <c r="G30" s="91">
        <v>4257.1432323932995</v>
      </c>
      <c r="H30" s="91">
        <v>-68.9675066065</v>
      </c>
      <c r="I30" s="91">
        <v>2916.4740381561996</v>
      </c>
      <c r="J30" s="92">
        <v>516.7783224031</v>
      </c>
    </row>
    <row r="31" spans="1:10" s="7" customFormat="1" ht="12.75" customHeight="1">
      <c r="A31" s="3"/>
      <c r="B31" s="101"/>
      <c r="C31" s="3"/>
      <c r="D31" s="3"/>
      <c r="E31" s="17"/>
      <c r="F31" s="90" t="s">
        <v>337</v>
      </c>
      <c r="G31" s="91">
        <v>1133.8602</v>
      </c>
      <c r="H31" s="91">
        <v>-222.3415</v>
      </c>
      <c r="I31" s="91">
        <v>1084.2792</v>
      </c>
      <c r="J31" s="92">
        <v>302.8898</v>
      </c>
    </row>
    <row r="32" spans="1:10" s="7" customFormat="1" ht="12.75" customHeight="1">
      <c r="A32" s="3"/>
      <c r="B32" s="101"/>
      <c r="C32" s="102"/>
      <c r="D32" s="3"/>
      <c r="E32" s="17"/>
      <c r="F32" s="90" t="s">
        <v>338</v>
      </c>
      <c r="G32" s="91">
        <v>2659.0519593933</v>
      </c>
      <c r="H32" s="91">
        <v>113.40261239350001</v>
      </c>
      <c r="I32" s="91">
        <v>1477.0601261561999</v>
      </c>
      <c r="J32" s="92">
        <v>132.2643054031</v>
      </c>
    </row>
    <row r="33" spans="1:10" s="7" customFormat="1" ht="12.75" customHeight="1">
      <c r="A33" s="3"/>
      <c r="B33" s="101"/>
      <c r="C33" s="3"/>
      <c r="D33" s="3"/>
      <c r="E33" s="17"/>
      <c r="F33" s="90" t="s">
        <v>339</v>
      </c>
      <c r="G33" s="91">
        <v>129.8421</v>
      </c>
      <c r="H33" s="91">
        <v>4.7368</v>
      </c>
      <c r="I33" s="91">
        <v>103.1814</v>
      </c>
      <c r="J33" s="92">
        <v>7.3948</v>
      </c>
    </row>
    <row r="34" spans="1:10" s="7" customFormat="1" ht="12.75" customHeight="1">
      <c r="A34" s="3"/>
      <c r="B34" s="101"/>
      <c r="C34" s="3"/>
      <c r="D34" s="3"/>
      <c r="E34" s="17"/>
      <c r="F34" s="90" t="s">
        <v>340</v>
      </c>
      <c r="G34" s="91">
        <v>150.7723</v>
      </c>
      <c r="H34" s="91">
        <v>32.1122</v>
      </c>
      <c r="I34" s="91">
        <v>96.804</v>
      </c>
      <c r="J34" s="92">
        <v>39.9113</v>
      </c>
    </row>
    <row r="35" spans="1:10" s="7" customFormat="1" ht="12.75" customHeight="1">
      <c r="A35" s="3"/>
      <c r="B35" s="101"/>
      <c r="C35" s="3"/>
      <c r="D35" s="3"/>
      <c r="E35" s="17"/>
      <c r="F35" s="90" t="s">
        <v>341</v>
      </c>
      <c r="G35" s="91">
        <v>183.616673</v>
      </c>
      <c r="H35" s="91">
        <v>3.1223810000000003</v>
      </c>
      <c r="I35" s="91">
        <v>155.149312</v>
      </c>
      <c r="J35" s="92">
        <v>34.318117</v>
      </c>
    </row>
    <row r="36" spans="1:10" s="7" customFormat="1" ht="12.75" customHeight="1">
      <c r="A36" s="3"/>
      <c r="B36" s="101"/>
      <c r="C36" s="3"/>
      <c r="D36" s="3"/>
      <c r="F36" s="90" t="s">
        <v>330</v>
      </c>
      <c r="G36" s="91">
        <v>1052.7618</v>
      </c>
      <c r="H36" s="91">
        <v>68.8806</v>
      </c>
      <c r="I36" s="91">
        <v>635.5151</v>
      </c>
      <c r="J36" s="92">
        <v>60.472</v>
      </c>
    </row>
    <row r="37" spans="2:14" ht="12.75" customHeight="1">
      <c r="B37" s="101"/>
      <c r="F37" s="90" t="s">
        <v>331</v>
      </c>
      <c r="G37" s="91">
        <v>219.75341342270002</v>
      </c>
      <c r="H37" s="91">
        <v>-2.1745276855</v>
      </c>
      <c r="I37" s="91">
        <v>175.32199234549998</v>
      </c>
      <c r="J37" s="92">
        <v>16.004709630500003</v>
      </c>
      <c r="K37" s="7"/>
      <c r="L37" s="7"/>
      <c r="M37" s="7"/>
      <c r="N37" s="7"/>
    </row>
    <row r="38" spans="2:14" ht="15">
      <c r="B38" s="101"/>
      <c r="F38" s="90" t="s">
        <v>335</v>
      </c>
      <c r="G38" s="91">
        <v>744.3533</v>
      </c>
      <c r="H38" s="91">
        <v>40.4084</v>
      </c>
      <c r="I38" s="91">
        <v>438.8163</v>
      </c>
      <c r="J38" s="92">
        <v>52.2279</v>
      </c>
      <c r="K38" s="7"/>
      <c r="L38" s="7"/>
      <c r="M38" s="7"/>
      <c r="N38" s="7"/>
    </row>
    <row r="39" spans="2:14" ht="15">
      <c r="B39" s="102"/>
      <c r="F39" s="90" t="s">
        <v>336</v>
      </c>
      <c r="G39" s="91">
        <v>239.6417536128</v>
      </c>
      <c r="H39" s="91">
        <v>9.9137586644</v>
      </c>
      <c r="I39" s="91">
        <v>530.3661258313</v>
      </c>
      <c r="J39" s="92">
        <v>117.5120051372</v>
      </c>
      <c r="K39" s="7"/>
      <c r="L39" s="7"/>
      <c r="M39" s="7"/>
      <c r="N39" s="7"/>
    </row>
    <row r="40" spans="6:14" ht="14.25" customHeight="1">
      <c r="F40" s="90" t="s">
        <v>332</v>
      </c>
      <c r="G40" s="91" t="s">
        <v>304</v>
      </c>
      <c r="H40" s="91" t="s">
        <v>304</v>
      </c>
      <c r="I40" s="91">
        <v>13.71</v>
      </c>
      <c r="J40" s="92">
        <v>-7.84</v>
      </c>
      <c r="K40" s="7"/>
      <c r="L40" s="7"/>
      <c r="M40" s="7"/>
      <c r="N40" s="7"/>
    </row>
    <row r="41" spans="6:14" ht="14.25" customHeight="1">
      <c r="F41" s="90" t="s">
        <v>333</v>
      </c>
      <c r="G41" s="91" t="s">
        <v>304</v>
      </c>
      <c r="H41" s="91" t="s">
        <v>304</v>
      </c>
      <c r="I41" s="91">
        <v>139.343782</v>
      </c>
      <c r="J41" s="92">
        <v>-0.197974</v>
      </c>
      <c r="K41" s="7"/>
      <c r="L41" s="7"/>
      <c r="M41" s="7"/>
      <c r="N41" s="7"/>
    </row>
    <row r="42" spans="6:14" ht="14.25" customHeight="1">
      <c r="F42" s="103" t="s">
        <v>334</v>
      </c>
      <c r="G42" s="104">
        <v>9.699447042</v>
      </c>
      <c r="H42" s="104">
        <v>3.2200264596</v>
      </c>
      <c r="I42" s="104">
        <v>30.222046244700003</v>
      </c>
      <c r="J42" s="105">
        <v>3.5633624540999995</v>
      </c>
      <c r="K42" s="7"/>
      <c r="L42" s="7"/>
      <c r="M42" s="7"/>
      <c r="N42" s="7"/>
    </row>
  </sheetData>
  <sheetProtection/>
  <mergeCells count="6">
    <mergeCell ref="B1:D1"/>
    <mergeCell ref="F1:J1"/>
    <mergeCell ref="G3:H3"/>
    <mergeCell ref="I3:J3"/>
    <mergeCell ref="B3:B4"/>
    <mergeCell ref="F3:F5"/>
  </mergeCells>
  <printOptions/>
  <pageMargins left="0.7479166666666667" right="0.7479166666666667" top="0.39305555555555555" bottom="0.39305555555555555" header="0.5111111111111111" footer="0.5111111111111111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G18"/>
  <sheetViews>
    <sheetView zoomScalePageLayoutView="0" workbookViewId="0" topLeftCell="B1">
      <selection activeCell="D4" sqref="D4"/>
    </sheetView>
  </sheetViews>
  <sheetFormatPr defaultColWidth="9.00390625" defaultRowHeight="14.25"/>
  <cols>
    <col min="1" max="1" width="9.00390625" style="79" customWidth="1"/>
    <col min="2" max="2" width="27.25390625" style="79" customWidth="1"/>
    <col min="3" max="3" width="11.625" style="79" customWidth="1"/>
    <col min="4" max="4" width="16.75390625" style="79" customWidth="1"/>
    <col min="5" max="16384" width="9.00390625" style="79" customWidth="1"/>
  </cols>
  <sheetData>
    <row r="1" spans="2:5" s="5" customFormat="1" ht="29.25" customHeight="1">
      <c r="B1" s="445" t="s">
        <v>14</v>
      </c>
      <c r="C1" s="445"/>
      <c r="D1" s="445"/>
      <c r="E1" s="445"/>
    </row>
    <row r="2" s="7" customFormat="1" ht="15" customHeight="1"/>
    <row r="3" spans="2:5" s="7" customFormat="1" ht="15" customHeight="1">
      <c r="B3" s="75" t="s">
        <v>132</v>
      </c>
      <c r="C3" s="23" t="s">
        <v>188</v>
      </c>
      <c r="D3" s="23" t="s">
        <v>189</v>
      </c>
      <c r="E3" s="76" t="s">
        <v>190</v>
      </c>
    </row>
    <row r="4" spans="2:5" s="7" customFormat="1" ht="15" customHeight="1">
      <c r="B4" s="131" t="s">
        <v>191</v>
      </c>
      <c r="C4" s="247">
        <v>99.9</v>
      </c>
      <c r="D4" s="247">
        <v>103.4</v>
      </c>
      <c r="E4" s="248">
        <v>102.4</v>
      </c>
    </row>
    <row r="5" spans="2:5" s="7" customFormat="1" ht="15" customHeight="1">
      <c r="B5" s="132" t="s">
        <v>220</v>
      </c>
      <c r="C5" s="249">
        <v>101.1</v>
      </c>
      <c r="D5" s="249">
        <v>108.1</v>
      </c>
      <c r="E5" s="250">
        <v>105.5</v>
      </c>
    </row>
    <row r="6" spans="2:5" s="7" customFormat="1" ht="15" customHeight="1">
      <c r="B6" s="132" t="s">
        <v>228</v>
      </c>
      <c r="C6" s="249">
        <v>100</v>
      </c>
      <c r="D6" s="249">
        <v>99</v>
      </c>
      <c r="E6" s="250">
        <v>98.7</v>
      </c>
    </row>
    <row r="7" spans="2:5" s="7" customFormat="1" ht="15" customHeight="1">
      <c r="B7" s="132" t="s">
        <v>229</v>
      </c>
      <c r="C7" s="249">
        <v>102.6</v>
      </c>
      <c r="D7" s="249">
        <v>113.4</v>
      </c>
      <c r="E7" s="250">
        <v>117.4</v>
      </c>
    </row>
    <row r="8" spans="2:5" s="7" customFormat="1" ht="15" customHeight="1">
      <c r="B8" s="132" t="s">
        <v>230</v>
      </c>
      <c r="C8" s="249">
        <v>104.5</v>
      </c>
      <c r="D8" s="249">
        <v>116.8</v>
      </c>
      <c r="E8" s="250">
        <v>106.9</v>
      </c>
    </row>
    <row r="9" spans="2:5" s="7" customFormat="1" ht="15" customHeight="1">
      <c r="B9" s="132" t="s">
        <v>231</v>
      </c>
      <c r="C9" s="249">
        <v>99</v>
      </c>
      <c r="D9" s="249">
        <v>99.1</v>
      </c>
      <c r="E9" s="250">
        <v>99</v>
      </c>
    </row>
    <row r="10" spans="2:5" s="7" customFormat="1" ht="15" customHeight="1">
      <c r="B10" s="132" t="s">
        <v>232</v>
      </c>
      <c r="C10" s="249">
        <v>105.8</v>
      </c>
      <c r="D10" s="249">
        <v>114.5</v>
      </c>
      <c r="E10" s="250">
        <v>104.6</v>
      </c>
    </row>
    <row r="11" spans="2:5" s="7" customFormat="1" ht="15" customHeight="1">
      <c r="B11" s="132" t="s">
        <v>233</v>
      </c>
      <c r="C11" s="249">
        <v>97.2</v>
      </c>
      <c r="D11" s="249">
        <v>156</v>
      </c>
      <c r="E11" s="250">
        <v>129.7</v>
      </c>
    </row>
    <row r="12" spans="2:5" s="7" customFormat="1" ht="15" customHeight="1">
      <c r="B12" s="132" t="s">
        <v>221</v>
      </c>
      <c r="C12" s="249">
        <v>100</v>
      </c>
      <c r="D12" s="249">
        <v>102.2</v>
      </c>
      <c r="E12" s="250">
        <v>101.8</v>
      </c>
    </row>
    <row r="13" spans="2:5" s="7" customFormat="1" ht="15" customHeight="1">
      <c r="B13" s="132" t="s">
        <v>222</v>
      </c>
      <c r="C13" s="249">
        <v>99.3</v>
      </c>
      <c r="D13" s="249">
        <v>100.1</v>
      </c>
      <c r="E13" s="250">
        <v>99.1</v>
      </c>
    </row>
    <row r="14" spans="2:7" s="7" customFormat="1" ht="15" customHeight="1">
      <c r="B14" s="132" t="s">
        <v>223</v>
      </c>
      <c r="C14" s="249">
        <v>99.9</v>
      </c>
      <c r="D14" s="249">
        <v>101.1</v>
      </c>
      <c r="E14" s="250">
        <v>101.3</v>
      </c>
      <c r="G14" s="7" t="s">
        <v>269</v>
      </c>
    </row>
    <row r="15" spans="2:5" s="7" customFormat="1" ht="15" customHeight="1">
      <c r="B15" s="132" t="s">
        <v>224</v>
      </c>
      <c r="C15" s="249">
        <v>96.5</v>
      </c>
      <c r="D15" s="249">
        <v>97</v>
      </c>
      <c r="E15" s="250">
        <v>97.5</v>
      </c>
    </row>
    <row r="16" spans="2:5" s="7" customFormat="1" ht="15" customHeight="1">
      <c r="B16" s="132" t="s">
        <v>225</v>
      </c>
      <c r="C16" s="249">
        <v>100.1</v>
      </c>
      <c r="D16" s="249">
        <v>105.7</v>
      </c>
      <c r="E16" s="250">
        <v>106.2</v>
      </c>
    </row>
    <row r="17" spans="2:5" s="7" customFormat="1" ht="15" customHeight="1">
      <c r="B17" s="132" t="s">
        <v>226</v>
      </c>
      <c r="C17" s="249">
        <v>100.1</v>
      </c>
      <c r="D17" s="249">
        <v>101.9</v>
      </c>
      <c r="E17" s="250">
        <v>101.5</v>
      </c>
    </row>
    <row r="18" spans="2:5" s="7" customFormat="1" ht="15" customHeight="1">
      <c r="B18" s="133" t="s">
        <v>227</v>
      </c>
      <c r="C18" s="251">
        <v>101.2</v>
      </c>
      <c r="D18" s="251">
        <v>109.1</v>
      </c>
      <c r="E18" s="252">
        <v>106.3</v>
      </c>
    </row>
    <row r="19" s="7" customFormat="1" ht="15" customHeight="1"/>
    <row r="20" s="7" customFormat="1" ht="15" customHeight="1"/>
    <row r="21" s="7" customFormat="1" ht="15" customHeight="1"/>
    <row r="22" s="7" customFormat="1" ht="15" customHeight="1"/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  <row r="35" s="7" customFormat="1" ht="15" customHeight="1"/>
    <row r="36" s="7" customFormat="1" ht="15" customHeight="1"/>
  </sheetData>
  <sheetProtection/>
  <mergeCells count="1">
    <mergeCell ref="B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D33"/>
  <sheetViews>
    <sheetView zoomScalePageLayoutView="0" workbookViewId="0" topLeftCell="A1">
      <selection activeCell="J27" sqref="J27"/>
    </sheetView>
  </sheetViews>
  <sheetFormatPr defaultColWidth="9.00390625" defaultRowHeight="14.25"/>
  <cols>
    <col min="1" max="1" width="2.25390625" style="72" customWidth="1"/>
    <col min="2" max="4" width="11.375" style="72" customWidth="1"/>
    <col min="5" max="5" width="12.50390625" style="72" customWidth="1"/>
    <col min="6" max="7" width="11.375" style="72" customWidth="1"/>
    <col min="8" max="8" width="12.375" style="72" customWidth="1"/>
    <col min="9" max="9" width="10.125" style="72" customWidth="1"/>
    <col min="10" max="10" width="11.375" style="72" customWidth="1"/>
    <col min="11" max="11" width="10.00390625" style="72" customWidth="1"/>
    <col min="12" max="12" width="12.75390625" style="72" customWidth="1"/>
    <col min="13" max="13" width="9.75390625" style="72" customWidth="1"/>
    <col min="14" max="14" width="11.75390625" style="72" customWidth="1"/>
    <col min="15" max="15" width="10.875" style="72" customWidth="1"/>
    <col min="16" max="16" width="18.50390625" style="72" customWidth="1"/>
    <col min="17" max="17" width="12.75390625" style="430" customWidth="1"/>
    <col min="18" max="18" width="9.75390625" style="430" customWidth="1"/>
    <col min="19" max="19" width="11.75390625" style="430" customWidth="1"/>
    <col min="20" max="20" width="10.875" style="430" customWidth="1"/>
    <col min="21" max="21" width="18.50390625" style="430" customWidth="1"/>
    <col min="22" max="22" width="12.125" style="275" customWidth="1"/>
    <col min="23" max="23" width="15.00390625" style="275" customWidth="1"/>
    <col min="24" max="24" width="13.375" style="275" customWidth="1"/>
    <col min="25" max="25" width="18.375" style="275" customWidth="1"/>
    <col min="26" max="26" width="9.625" style="74" customWidth="1"/>
    <col min="27" max="27" width="9.75390625" style="19" customWidth="1"/>
    <col min="28" max="28" width="10.00390625" style="19" customWidth="1"/>
    <col min="29" max="29" width="8.50390625" style="72" customWidth="1"/>
    <col min="30" max="30" width="8.625" style="72" customWidth="1"/>
    <col min="31" max="16384" width="9.00390625" style="72" customWidth="1"/>
  </cols>
  <sheetData>
    <row r="1" spans="2:30" s="20" customFormat="1" ht="29.25" customHeight="1">
      <c r="B1" s="437" t="s">
        <v>432</v>
      </c>
      <c r="C1" s="437"/>
      <c r="D1" s="437"/>
      <c r="E1" s="437"/>
      <c r="F1" s="437"/>
      <c r="G1" s="437" t="s">
        <v>433</v>
      </c>
      <c r="H1" s="437"/>
      <c r="I1" s="437"/>
      <c r="J1" s="437"/>
      <c r="K1" s="437"/>
      <c r="L1" s="437" t="s">
        <v>426</v>
      </c>
      <c r="M1" s="437"/>
      <c r="N1" s="437"/>
      <c r="O1" s="437"/>
      <c r="P1" s="437"/>
      <c r="Q1" s="437" t="s">
        <v>437</v>
      </c>
      <c r="R1" s="437"/>
      <c r="S1" s="437"/>
      <c r="T1" s="437"/>
      <c r="U1" s="437"/>
      <c r="V1" s="437" t="s">
        <v>443</v>
      </c>
      <c r="W1" s="437"/>
      <c r="X1" s="437"/>
      <c r="Y1" s="437"/>
      <c r="Z1" s="437" t="s">
        <v>444</v>
      </c>
      <c r="AA1" s="437"/>
      <c r="AB1" s="437"/>
      <c r="AC1" s="437"/>
      <c r="AD1" s="437"/>
    </row>
    <row r="2" spans="6:30" s="6" customFormat="1" ht="15" customHeight="1">
      <c r="F2" s="194" t="s">
        <v>289</v>
      </c>
      <c r="K2" s="6" t="s">
        <v>129</v>
      </c>
      <c r="M2" s="334"/>
      <c r="N2" s="473" t="s">
        <v>434</v>
      </c>
      <c r="O2" s="453"/>
      <c r="P2" s="21" t="s">
        <v>370</v>
      </c>
      <c r="Q2" s="405"/>
      <c r="R2" s="406"/>
      <c r="S2" s="473" t="s">
        <v>434</v>
      </c>
      <c r="T2" s="453"/>
      <c r="U2" s="407" t="s">
        <v>438</v>
      </c>
      <c r="V2" s="262"/>
      <c r="W2" s="462"/>
      <c r="X2" s="463"/>
      <c r="Y2" s="263" t="s">
        <v>305</v>
      </c>
      <c r="AB2" s="21"/>
      <c r="AD2" s="6" t="s">
        <v>129</v>
      </c>
    </row>
    <row r="3" spans="2:30" s="22" customFormat="1" ht="25.5" customHeight="1">
      <c r="B3" s="457" t="s">
        <v>192</v>
      </c>
      <c r="C3" s="475" t="s">
        <v>294</v>
      </c>
      <c r="D3" s="476"/>
      <c r="E3" s="455" t="s">
        <v>145</v>
      </c>
      <c r="F3" s="460"/>
      <c r="G3" s="457" t="s">
        <v>192</v>
      </c>
      <c r="H3" s="195" t="s">
        <v>290</v>
      </c>
      <c r="I3" s="195" t="s">
        <v>288</v>
      </c>
      <c r="J3" s="455" t="s">
        <v>4</v>
      </c>
      <c r="K3" s="460" t="s">
        <v>193</v>
      </c>
      <c r="L3" s="457" t="s">
        <v>192</v>
      </c>
      <c r="M3" s="455" t="s">
        <v>362</v>
      </c>
      <c r="N3" s="456"/>
      <c r="O3" s="455" t="s">
        <v>371</v>
      </c>
      <c r="P3" s="460"/>
      <c r="Q3" s="466" t="s">
        <v>192</v>
      </c>
      <c r="R3" s="469" t="s">
        <v>439</v>
      </c>
      <c r="S3" s="474"/>
      <c r="T3" s="469" t="s">
        <v>440</v>
      </c>
      <c r="U3" s="470"/>
      <c r="V3" s="464" t="s">
        <v>192</v>
      </c>
      <c r="W3" s="477" t="s">
        <v>306</v>
      </c>
      <c r="X3" s="478"/>
      <c r="Y3" s="479" t="s">
        <v>307</v>
      </c>
      <c r="Z3" s="457" t="s">
        <v>192</v>
      </c>
      <c r="AA3" s="455" t="s">
        <v>27</v>
      </c>
      <c r="AB3" s="456"/>
      <c r="AC3" s="455" t="s">
        <v>28</v>
      </c>
      <c r="AD3" s="460"/>
    </row>
    <row r="4" spans="2:30" s="22" customFormat="1" ht="24.75" customHeight="1">
      <c r="B4" s="459"/>
      <c r="C4" s="379" t="s">
        <v>412</v>
      </c>
      <c r="D4" s="312" t="s">
        <v>411</v>
      </c>
      <c r="E4" s="305" t="s">
        <v>311</v>
      </c>
      <c r="F4" s="306" t="s">
        <v>215</v>
      </c>
      <c r="G4" s="459"/>
      <c r="H4" s="306" t="s">
        <v>215</v>
      </c>
      <c r="I4" s="306" t="s">
        <v>215</v>
      </c>
      <c r="J4" s="305" t="s">
        <v>311</v>
      </c>
      <c r="K4" s="306" t="s">
        <v>215</v>
      </c>
      <c r="L4" s="459"/>
      <c r="M4" s="23" t="s">
        <v>357</v>
      </c>
      <c r="N4" s="246" t="s">
        <v>22</v>
      </c>
      <c r="O4" s="23" t="s">
        <v>357</v>
      </c>
      <c r="P4" s="246" t="s">
        <v>215</v>
      </c>
      <c r="Q4" s="467"/>
      <c r="R4" s="408" t="s">
        <v>357</v>
      </c>
      <c r="S4" s="409" t="s">
        <v>22</v>
      </c>
      <c r="T4" s="408" t="s">
        <v>357</v>
      </c>
      <c r="U4" s="409" t="s">
        <v>441</v>
      </c>
      <c r="V4" s="465"/>
      <c r="W4" s="285" t="s">
        <v>311</v>
      </c>
      <c r="X4" s="286" t="s">
        <v>215</v>
      </c>
      <c r="Y4" s="480"/>
      <c r="Z4" s="459"/>
      <c r="AA4" s="23" t="s">
        <v>194</v>
      </c>
      <c r="AB4" s="23" t="s">
        <v>195</v>
      </c>
      <c r="AC4" s="25" t="s">
        <v>194</v>
      </c>
      <c r="AD4" s="24" t="s">
        <v>195</v>
      </c>
    </row>
    <row r="5" spans="2:30" s="16" customFormat="1" ht="15" customHeight="1">
      <c r="B5" s="26" t="s">
        <v>196</v>
      </c>
      <c r="C5" s="395">
        <v>0.2</v>
      </c>
      <c r="D5" s="395">
        <v>2.9</v>
      </c>
      <c r="E5" s="27">
        <v>190518</v>
      </c>
      <c r="F5" s="29">
        <v>4.318543949274783</v>
      </c>
      <c r="G5" s="26" t="s">
        <v>196</v>
      </c>
      <c r="H5" s="28">
        <v>7.8</v>
      </c>
      <c r="I5" s="29">
        <v>22.6</v>
      </c>
      <c r="J5" s="134">
        <v>1254183.5202775383</v>
      </c>
      <c r="K5" s="30">
        <v>10.829383010582163</v>
      </c>
      <c r="L5" s="308" t="s">
        <v>196</v>
      </c>
      <c r="M5" s="335">
        <v>91903</v>
      </c>
      <c r="N5" s="336">
        <v>27.559787361028214</v>
      </c>
      <c r="O5" s="337">
        <v>4700</v>
      </c>
      <c r="P5" s="326">
        <v>-57.5812274368231</v>
      </c>
      <c r="Q5" s="410" t="s">
        <v>196</v>
      </c>
      <c r="R5" s="411">
        <v>20146.86</v>
      </c>
      <c r="S5" s="412">
        <v>8.199991192275842</v>
      </c>
      <c r="T5" s="413">
        <v>13948.34</v>
      </c>
      <c r="U5" s="414">
        <v>9.100024951290234</v>
      </c>
      <c r="V5" s="264" t="s">
        <v>196</v>
      </c>
      <c r="W5" s="265">
        <v>466894</v>
      </c>
      <c r="X5" s="266">
        <v>-28.25</v>
      </c>
      <c r="Y5" s="267">
        <v>-30.27210884353741</v>
      </c>
      <c r="Z5" s="31" t="s">
        <v>197</v>
      </c>
      <c r="AA5" s="32">
        <v>5958301</v>
      </c>
      <c r="AB5" s="33">
        <v>1.8</v>
      </c>
      <c r="AC5" s="34">
        <v>4511471</v>
      </c>
      <c r="AD5" s="35">
        <v>11.7</v>
      </c>
    </row>
    <row r="6" spans="2:30" s="16" customFormat="1" ht="15" customHeight="1">
      <c r="B6" s="36" t="s">
        <v>198</v>
      </c>
      <c r="C6" s="394">
        <v>28.8</v>
      </c>
      <c r="D6" s="394">
        <v>15</v>
      </c>
      <c r="E6" s="37">
        <v>205294</v>
      </c>
      <c r="F6" s="39">
        <v>0.056048620960226</v>
      </c>
      <c r="G6" s="36" t="s">
        <v>198</v>
      </c>
      <c r="H6" s="38">
        <v>4.3</v>
      </c>
      <c r="I6" s="39">
        <v>-18.3</v>
      </c>
      <c r="J6" s="135">
        <v>3207798.179767349</v>
      </c>
      <c r="K6" s="40">
        <v>9.799757371178302</v>
      </c>
      <c r="L6" s="311" t="s">
        <v>198</v>
      </c>
      <c r="M6" s="338">
        <v>56957</v>
      </c>
      <c r="N6" s="339">
        <v>27.43483611142186</v>
      </c>
      <c r="O6" s="329">
        <v>11050</v>
      </c>
      <c r="P6" s="327">
        <v>-5.9013880609724945</v>
      </c>
      <c r="Q6" s="415" t="s">
        <v>198</v>
      </c>
      <c r="R6" s="416">
        <v>21042.58</v>
      </c>
      <c r="S6" s="417">
        <v>8.100035754943026</v>
      </c>
      <c r="T6" s="418">
        <v>14278.75</v>
      </c>
      <c r="U6" s="419">
        <v>9.000005343605267</v>
      </c>
      <c r="V6" s="268" t="s">
        <v>198</v>
      </c>
      <c r="W6" s="265">
        <v>65919</v>
      </c>
      <c r="X6" s="266">
        <v>17.95</v>
      </c>
      <c r="Y6" s="267">
        <v>2.5652173913043583</v>
      </c>
      <c r="Z6" s="41" t="s">
        <v>199</v>
      </c>
      <c r="AA6" s="42">
        <v>4770026</v>
      </c>
      <c r="AB6" s="43">
        <v>10.764458688681344</v>
      </c>
      <c r="AC6" s="42">
        <v>2707652</v>
      </c>
      <c r="AD6" s="18">
        <v>1.3334471048516816</v>
      </c>
    </row>
    <row r="7" spans="2:30" s="16" customFormat="1" ht="15" customHeight="1">
      <c r="B7" s="36" t="s">
        <v>200</v>
      </c>
      <c r="C7" s="394">
        <v>62.7</v>
      </c>
      <c r="D7" s="394">
        <v>13.5</v>
      </c>
      <c r="E7" s="37">
        <v>183133</v>
      </c>
      <c r="F7" s="39">
        <v>1.6722092371239228</v>
      </c>
      <c r="G7" s="36" t="s">
        <v>200</v>
      </c>
      <c r="H7" s="38">
        <v>7.4</v>
      </c>
      <c r="I7" s="39">
        <v>42.4</v>
      </c>
      <c r="J7" s="135">
        <v>2089583.1354995999</v>
      </c>
      <c r="K7" s="40">
        <v>8.400950857404794</v>
      </c>
      <c r="L7" s="311" t="s">
        <v>200</v>
      </c>
      <c r="M7" s="338">
        <v>230959</v>
      </c>
      <c r="N7" s="339">
        <v>2.8454506187407986</v>
      </c>
      <c r="O7" s="329">
        <v>8501.26</v>
      </c>
      <c r="P7" s="327">
        <v>-0.9408063388487508</v>
      </c>
      <c r="Q7" s="415" t="s">
        <v>200</v>
      </c>
      <c r="R7" s="416">
        <v>19753.34</v>
      </c>
      <c r="S7" s="417">
        <v>7.999997813028115</v>
      </c>
      <c r="T7" s="418">
        <v>14666.82</v>
      </c>
      <c r="U7" s="419">
        <v>8.100048497105652</v>
      </c>
      <c r="V7" s="268" t="s">
        <v>200</v>
      </c>
      <c r="W7" s="265">
        <v>39604</v>
      </c>
      <c r="X7" s="266">
        <v>-2.12</v>
      </c>
      <c r="Y7" s="267">
        <v>-13.76211453744493</v>
      </c>
      <c r="Z7" s="41" t="s">
        <v>201</v>
      </c>
      <c r="AA7" s="42">
        <v>4033530</v>
      </c>
      <c r="AB7" s="244">
        <v>1.8793551300742166</v>
      </c>
      <c r="AC7" s="42">
        <v>2895891</v>
      </c>
      <c r="AD7" s="18">
        <v>6.322225008471946</v>
      </c>
    </row>
    <row r="8" spans="2:30" s="16" customFormat="1" ht="15" customHeight="1">
      <c r="B8" s="36" t="s">
        <v>202</v>
      </c>
      <c r="C8" s="394">
        <v>-3.5</v>
      </c>
      <c r="D8" s="394">
        <v>6.7</v>
      </c>
      <c r="E8" s="37">
        <v>433356</v>
      </c>
      <c r="F8" s="39">
        <v>12.091834623184212</v>
      </c>
      <c r="G8" s="36" t="s">
        <v>202</v>
      </c>
      <c r="H8" s="38">
        <v>12.4</v>
      </c>
      <c r="I8" s="39">
        <v>30.6</v>
      </c>
      <c r="J8" s="135">
        <v>4403949.367049057</v>
      </c>
      <c r="K8" s="40">
        <v>8.271292542095509</v>
      </c>
      <c r="L8" s="311" t="s">
        <v>202</v>
      </c>
      <c r="M8" s="338">
        <v>456828</v>
      </c>
      <c r="N8" s="339">
        <v>-19.064981450575615</v>
      </c>
      <c r="O8" s="329">
        <v>17410</v>
      </c>
      <c r="P8" s="327">
        <v>156.40648011782034</v>
      </c>
      <c r="Q8" s="415" t="s">
        <v>202</v>
      </c>
      <c r="R8" s="416">
        <v>23352.14</v>
      </c>
      <c r="S8" s="417">
        <v>8.099998379805905</v>
      </c>
      <c r="T8" s="418">
        <v>15009.85</v>
      </c>
      <c r="U8" s="419">
        <v>9.09994192423403</v>
      </c>
      <c r="V8" s="268" t="s">
        <v>202</v>
      </c>
      <c r="W8" s="265">
        <v>3099</v>
      </c>
      <c r="X8" s="266">
        <v>-8.27</v>
      </c>
      <c r="Y8" s="267">
        <v>-14.029990627928768</v>
      </c>
      <c r="Z8" s="41" t="s">
        <v>203</v>
      </c>
      <c r="AA8" s="42">
        <v>4838986</v>
      </c>
      <c r="AB8" s="43">
        <v>5.32033558956162</v>
      </c>
      <c r="AC8" s="42">
        <v>2246373</v>
      </c>
      <c r="AD8" s="18">
        <v>9.40076743145201</v>
      </c>
    </row>
    <row r="9" spans="2:30" s="16" customFormat="1" ht="15" customHeight="1">
      <c r="B9" s="36" t="s">
        <v>204</v>
      </c>
      <c r="C9" s="394">
        <v>-7.4</v>
      </c>
      <c r="D9" s="394">
        <v>5.2</v>
      </c>
      <c r="E9" s="37">
        <v>96821</v>
      </c>
      <c r="F9" s="39">
        <v>1.6109396973322418</v>
      </c>
      <c r="G9" s="36" t="s">
        <v>204</v>
      </c>
      <c r="H9" s="38">
        <v>9.5</v>
      </c>
      <c r="I9" s="39">
        <v>18.5</v>
      </c>
      <c r="J9" s="135">
        <v>390581.0383318</v>
      </c>
      <c r="K9" s="40">
        <v>11.197208607705164</v>
      </c>
      <c r="L9" s="311" t="s">
        <v>204</v>
      </c>
      <c r="M9" s="338">
        <v>14678</v>
      </c>
      <c r="N9" s="339">
        <v>41.967308250314346</v>
      </c>
      <c r="O9" s="340">
        <v>1067.08</v>
      </c>
      <c r="P9" s="327">
        <v>-78.83617612058707</v>
      </c>
      <c r="Q9" s="415" t="s">
        <v>204</v>
      </c>
      <c r="R9" s="416">
        <v>22204.55</v>
      </c>
      <c r="S9" s="417">
        <v>8.299980197845953</v>
      </c>
      <c r="T9" s="420">
        <v>13045.4</v>
      </c>
      <c r="U9" s="419">
        <v>8.199970970618116</v>
      </c>
      <c r="V9" s="268" t="s">
        <v>204</v>
      </c>
      <c r="W9" s="265">
        <v>465313</v>
      </c>
      <c r="X9" s="266">
        <v>-33.86</v>
      </c>
      <c r="Y9" s="267">
        <v>-37.12927756653992</v>
      </c>
      <c r="Z9" s="41" t="s">
        <v>205</v>
      </c>
      <c r="AA9" s="44">
        <v>6396861</v>
      </c>
      <c r="AB9" s="228">
        <v>2.334515876992423</v>
      </c>
      <c r="AC9" s="44">
        <v>6102494</v>
      </c>
      <c r="AD9" s="45">
        <v>6.573304692548157</v>
      </c>
    </row>
    <row r="10" spans="2:30" s="16" customFormat="1" ht="15" customHeight="1">
      <c r="B10" s="36" t="s">
        <v>206</v>
      </c>
      <c r="C10" s="394">
        <v>21</v>
      </c>
      <c r="D10" s="394">
        <v>15.1</v>
      </c>
      <c r="E10" s="37">
        <v>138335</v>
      </c>
      <c r="F10" s="39">
        <v>-4.655730925632355</v>
      </c>
      <c r="G10" s="36" t="s">
        <v>206</v>
      </c>
      <c r="H10" s="38">
        <v>19</v>
      </c>
      <c r="I10" s="39">
        <v>23.8</v>
      </c>
      <c r="J10" s="135">
        <v>823981.0527570776</v>
      </c>
      <c r="K10" s="40">
        <v>2.2155662109638428</v>
      </c>
      <c r="L10" s="311" t="s">
        <v>206</v>
      </c>
      <c r="M10" s="338">
        <v>37793</v>
      </c>
      <c r="N10" s="339">
        <v>67.18127930637883</v>
      </c>
      <c r="O10" s="329">
        <v>10043</v>
      </c>
      <c r="P10" s="327">
        <v>10.642282692519554</v>
      </c>
      <c r="Q10" s="415" t="s">
        <v>206</v>
      </c>
      <c r="R10" s="416">
        <v>19285.34</v>
      </c>
      <c r="S10" s="417">
        <v>8.199995623826354</v>
      </c>
      <c r="T10" s="418">
        <v>14255.71</v>
      </c>
      <c r="U10" s="419">
        <v>8.900023222699575</v>
      </c>
      <c r="V10" s="268" t="s">
        <v>206</v>
      </c>
      <c r="W10" s="265">
        <v>38962</v>
      </c>
      <c r="X10" s="266">
        <v>4.75</v>
      </c>
      <c r="Y10" s="267">
        <v>-8.992180712423973</v>
      </c>
      <c r="Z10" s="41" t="s">
        <v>207</v>
      </c>
      <c r="AA10" s="46">
        <v>3605426</v>
      </c>
      <c r="AB10" s="47">
        <v>6.378660926143276</v>
      </c>
      <c r="AC10" s="46">
        <v>1962243</v>
      </c>
      <c r="AD10" s="18">
        <v>9.935245962256879</v>
      </c>
    </row>
    <row r="11" spans="2:30" s="16" customFormat="1" ht="15" customHeight="1">
      <c r="B11" s="36" t="s">
        <v>197</v>
      </c>
      <c r="C11" s="394">
        <v>-30.2</v>
      </c>
      <c r="D11" s="394">
        <v>0.4</v>
      </c>
      <c r="E11" s="37">
        <v>370539</v>
      </c>
      <c r="F11" s="39">
        <v>4.170309666718211</v>
      </c>
      <c r="G11" s="36" t="s">
        <v>197</v>
      </c>
      <c r="H11" s="38">
        <v>12.2</v>
      </c>
      <c r="I11" s="39">
        <v>-3.1</v>
      </c>
      <c r="J11" s="135">
        <v>809492.3617282645</v>
      </c>
      <c r="K11" s="40">
        <v>8.244741197875996</v>
      </c>
      <c r="L11" s="311" t="s">
        <v>197</v>
      </c>
      <c r="M11" s="341">
        <v>83180</v>
      </c>
      <c r="N11" s="339">
        <v>-26.940238203984123</v>
      </c>
      <c r="O11" s="329">
        <v>2451</v>
      </c>
      <c r="P11" s="327">
        <v>-35.635504201680675</v>
      </c>
      <c r="Q11" s="415" t="s">
        <v>197</v>
      </c>
      <c r="R11" s="421">
        <v>16317.87</v>
      </c>
      <c r="S11" s="417">
        <v>7.999992057787547</v>
      </c>
      <c r="T11" s="418">
        <v>11469.55</v>
      </c>
      <c r="U11" s="419">
        <v>8.800059951469652</v>
      </c>
      <c r="V11" s="268" t="s">
        <v>197</v>
      </c>
      <c r="W11" s="265">
        <v>29377</v>
      </c>
      <c r="X11" s="266">
        <v>-6.5</v>
      </c>
      <c r="Y11" s="267">
        <v>-6.872509960159363</v>
      </c>
      <c r="Z11" s="48" t="s">
        <v>204</v>
      </c>
      <c r="AA11" s="49">
        <v>1509056</v>
      </c>
      <c r="AB11" s="243">
        <v>5.1</v>
      </c>
      <c r="AC11" s="50">
        <v>1009375</v>
      </c>
      <c r="AD11" s="51">
        <v>3.5</v>
      </c>
    </row>
    <row r="12" spans="2:30" s="16" customFormat="1" ht="15" customHeight="1">
      <c r="B12" s="36" t="s">
        <v>199</v>
      </c>
      <c r="C12" s="394">
        <v>8.1</v>
      </c>
      <c r="D12" s="394">
        <v>8.6</v>
      </c>
      <c r="E12" s="37">
        <v>301583</v>
      </c>
      <c r="F12" s="39">
        <v>8.441355305691701</v>
      </c>
      <c r="G12" s="36" t="s">
        <v>199</v>
      </c>
      <c r="H12" s="38">
        <v>9.2</v>
      </c>
      <c r="I12" s="39">
        <v>-23.5</v>
      </c>
      <c r="J12" s="135">
        <v>2166650.6283813016</v>
      </c>
      <c r="K12" s="40">
        <v>10.245001234906397</v>
      </c>
      <c r="L12" s="36" t="s">
        <v>199</v>
      </c>
      <c r="M12" s="341">
        <v>222447</v>
      </c>
      <c r="N12" s="339">
        <v>1.4105118234079157</v>
      </c>
      <c r="O12" s="329">
        <v>18681</v>
      </c>
      <c r="P12" s="327">
        <v>9.888235294117647</v>
      </c>
      <c r="Q12" s="422" t="s">
        <v>199</v>
      </c>
      <c r="R12" s="421">
        <v>17219</v>
      </c>
      <c r="S12" s="417">
        <v>7.70053509383688</v>
      </c>
      <c r="T12" s="418">
        <v>14231.6</v>
      </c>
      <c r="U12" s="419">
        <v>8.499851334558231</v>
      </c>
      <c r="V12" s="269" t="s">
        <v>199</v>
      </c>
      <c r="W12" s="265">
        <v>1850653</v>
      </c>
      <c r="X12" s="266">
        <v>-5.96</v>
      </c>
      <c r="Y12" s="267">
        <v>-13.406998158379366</v>
      </c>
      <c r="Z12" s="461"/>
      <c r="AA12" s="461"/>
      <c r="AB12" s="461"/>
      <c r="AC12" s="52"/>
      <c r="AD12" s="52"/>
    </row>
    <row r="13" spans="2:30" s="16" customFormat="1" ht="15" customHeight="1">
      <c r="B13" s="36" t="s">
        <v>201</v>
      </c>
      <c r="C13" s="394">
        <v>11.2</v>
      </c>
      <c r="D13" s="394">
        <v>9.7</v>
      </c>
      <c r="E13" s="37">
        <v>300013</v>
      </c>
      <c r="F13" s="39">
        <v>3.381817304677128</v>
      </c>
      <c r="G13" s="36" t="s">
        <v>201</v>
      </c>
      <c r="H13" s="38">
        <v>6.1</v>
      </c>
      <c r="I13" s="39">
        <v>-30.4</v>
      </c>
      <c r="J13" s="135">
        <v>1894544.7652972415</v>
      </c>
      <c r="K13" s="40">
        <v>9.087879018043708</v>
      </c>
      <c r="L13" s="311" t="s">
        <v>201</v>
      </c>
      <c r="M13" s="338">
        <v>36687</v>
      </c>
      <c r="N13" s="339">
        <v>-10.11613092904743</v>
      </c>
      <c r="O13" s="329">
        <v>8800</v>
      </c>
      <c r="P13" s="327">
        <v>-24.203273040482344</v>
      </c>
      <c r="Q13" s="415" t="s">
        <v>201</v>
      </c>
      <c r="R13" s="416">
        <v>17183.68</v>
      </c>
      <c r="S13" s="417">
        <v>7.600019035739609</v>
      </c>
      <c r="T13" s="418">
        <v>12629.98</v>
      </c>
      <c r="U13" s="419">
        <v>8.700063946377984</v>
      </c>
      <c r="V13" s="268" t="s">
        <v>201</v>
      </c>
      <c r="W13" s="265">
        <v>796838</v>
      </c>
      <c r="X13" s="266">
        <v>-8.21</v>
      </c>
      <c r="Y13" s="267">
        <v>-16.326344576116696</v>
      </c>
      <c r="Z13" s="468"/>
      <c r="AA13" s="41"/>
      <c r="AB13" s="41"/>
      <c r="AC13" s="52"/>
      <c r="AD13" s="52"/>
    </row>
    <row r="14" spans="2:30" s="16" customFormat="1" ht="15" customHeight="1">
      <c r="B14" s="36" t="s">
        <v>203</v>
      </c>
      <c r="C14" s="394">
        <v>6.1</v>
      </c>
      <c r="D14" s="394">
        <v>7.7</v>
      </c>
      <c r="E14" s="37">
        <v>216438</v>
      </c>
      <c r="F14" s="39">
        <v>-1.5600269252460635</v>
      </c>
      <c r="G14" s="36" t="s">
        <v>203</v>
      </c>
      <c r="H14" s="38">
        <v>8.5</v>
      </c>
      <c r="I14" s="39">
        <v>-9.3</v>
      </c>
      <c r="J14" s="135">
        <v>2110698.684165974</v>
      </c>
      <c r="K14" s="40">
        <v>10.0476812601961</v>
      </c>
      <c r="L14" s="311" t="s">
        <v>203</v>
      </c>
      <c r="M14" s="338">
        <v>23335</v>
      </c>
      <c r="N14" s="339">
        <v>-1.3611193304307392</v>
      </c>
      <c r="O14" s="329">
        <v>7184</v>
      </c>
      <c r="P14" s="327">
        <v>-50.07644197359278</v>
      </c>
      <c r="Q14" s="415" t="s">
        <v>203</v>
      </c>
      <c r="R14" s="416">
        <v>17157.29</v>
      </c>
      <c r="S14" s="417">
        <v>7.999997482119915</v>
      </c>
      <c r="T14" s="418">
        <v>12651.36</v>
      </c>
      <c r="U14" s="419">
        <v>9.099940324867282</v>
      </c>
      <c r="V14" s="268" t="s">
        <v>203</v>
      </c>
      <c r="W14" s="265">
        <v>1403883</v>
      </c>
      <c r="X14" s="266">
        <v>-6.34</v>
      </c>
      <c r="Y14" s="267">
        <v>-13.03621169916434</v>
      </c>
      <c r="Z14" s="41"/>
      <c r="AA14" s="53"/>
      <c r="AB14" s="54"/>
      <c r="AC14" s="52"/>
      <c r="AD14" s="52"/>
    </row>
    <row r="15" spans="2:28" s="16" customFormat="1" ht="15" customHeight="1">
      <c r="B15" s="36" t="s">
        <v>205</v>
      </c>
      <c r="C15" s="394">
        <v>7</v>
      </c>
      <c r="D15" s="394">
        <v>9.9</v>
      </c>
      <c r="E15" s="37">
        <v>490531</v>
      </c>
      <c r="F15" s="39">
        <v>2.8852183944208463</v>
      </c>
      <c r="G15" s="36" t="s">
        <v>205</v>
      </c>
      <c r="H15" s="38">
        <v>9.6</v>
      </c>
      <c r="I15" s="39">
        <v>11.1</v>
      </c>
      <c r="J15" s="135">
        <v>1945910.855082145</v>
      </c>
      <c r="K15" s="40">
        <v>12.590791610144109</v>
      </c>
      <c r="L15" s="311" t="s">
        <v>205</v>
      </c>
      <c r="M15" s="338">
        <v>19568</v>
      </c>
      <c r="N15" s="339">
        <v>-25.605444245903513</v>
      </c>
      <c r="O15" s="329">
        <v>5680</v>
      </c>
      <c r="P15" s="327">
        <v>-58.07499261883673</v>
      </c>
      <c r="Q15" s="415" t="s">
        <v>205</v>
      </c>
      <c r="R15" s="416">
        <v>17501.54</v>
      </c>
      <c r="S15" s="417">
        <v>8.09999172335756</v>
      </c>
      <c r="T15" s="418">
        <v>12770.35</v>
      </c>
      <c r="U15" s="419">
        <v>8.899961455416197</v>
      </c>
      <c r="V15" s="268" t="s">
        <v>205</v>
      </c>
      <c r="W15" s="265">
        <v>211406</v>
      </c>
      <c r="X15" s="266">
        <v>12.3</v>
      </c>
      <c r="Y15" s="267">
        <v>2.1838034576888106</v>
      </c>
      <c r="Z15" s="41"/>
      <c r="AA15" s="55"/>
      <c r="AB15" s="56"/>
    </row>
    <row r="16" spans="2:30" s="16" customFormat="1" ht="15" customHeight="1">
      <c r="B16" s="36" t="s">
        <v>207</v>
      </c>
      <c r="C16" s="394">
        <v>2.7</v>
      </c>
      <c r="D16" s="394">
        <v>4.1</v>
      </c>
      <c r="E16" s="37">
        <v>171898</v>
      </c>
      <c r="F16" s="39">
        <v>0.5069256450585016</v>
      </c>
      <c r="G16" s="36" t="s">
        <v>207</v>
      </c>
      <c r="H16" s="38">
        <v>7.2</v>
      </c>
      <c r="I16" s="39">
        <v>-20.6</v>
      </c>
      <c r="J16" s="135">
        <v>1597231.274398</v>
      </c>
      <c r="K16" s="57">
        <v>9.985242456322993</v>
      </c>
      <c r="L16" s="311" t="s">
        <v>207</v>
      </c>
      <c r="M16" s="338">
        <v>17131</v>
      </c>
      <c r="N16" s="339">
        <v>8.630310716550412</v>
      </c>
      <c r="O16" s="329">
        <v>6189</v>
      </c>
      <c r="P16" s="327">
        <v>6.651731862829571</v>
      </c>
      <c r="Q16" s="415" t="s">
        <v>207</v>
      </c>
      <c r="R16" s="416">
        <v>16460.22</v>
      </c>
      <c r="S16" s="417">
        <v>7.800005501263338</v>
      </c>
      <c r="T16" s="418">
        <v>11138.25</v>
      </c>
      <c r="U16" s="419">
        <v>8.799916384774596</v>
      </c>
      <c r="V16" s="268" t="s">
        <v>207</v>
      </c>
      <c r="W16" s="265">
        <v>1807618</v>
      </c>
      <c r="X16" s="266">
        <v>-18.86</v>
      </c>
      <c r="Y16" s="267">
        <v>-22.05571565802113</v>
      </c>
      <c r="Z16" s="41"/>
      <c r="AA16" s="58"/>
      <c r="AB16" s="59"/>
      <c r="AC16" s="52"/>
      <c r="AD16" s="52"/>
    </row>
    <row r="17" spans="2:28" s="16" customFormat="1" ht="15" customHeight="1">
      <c r="B17" s="36" t="s">
        <v>208</v>
      </c>
      <c r="C17" s="394">
        <v>14.6</v>
      </c>
      <c r="D17" s="394">
        <v>7.5</v>
      </c>
      <c r="E17" s="37">
        <v>458903</v>
      </c>
      <c r="F17" s="39">
        <v>8.603499239141499</v>
      </c>
      <c r="G17" s="36" t="s">
        <v>208</v>
      </c>
      <c r="H17" s="38">
        <v>-2.4</v>
      </c>
      <c r="I17" s="39">
        <v>-9</v>
      </c>
      <c r="J17" s="135">
        <v>1436324.370116611</v>
      </c>
      <c r="K17" s="40">
        <v>-2.0772895808083547</v>
      </c>
      <c r="L17" s="36" t="s">
        <v>208</v>
      </c>
      <c r="M17" s="341">
        <v>889206</v>
      </c>
      <c r="N17" s="160">
        <v>-5.728852480219842</v>
      </c>
      <c r="O17" s="329">
        <v>34384</v>
      </c>
      <c r="P17" s="327">
        <v>68.76411112201825</v>
      </c>
      <c r="Q17" s="422" t="s">
        <v>208</v>
      </c>
      <c r="R17" s="421">
        <v>21372.74</v>
      </c>
      <c r="S17" s="423">
        <v>8.20002440136911</v>
      </c>
      <c r="T17" s="418">
        <v>15035.06</v>
      </c>
      <c r="U17" s="419">
        <v>8.700015182515516</v>
      </c>
      <c r="V17" s="269" t="s">
        <v>208</v>
      </c>
      <c r="W17" s="265">
        <v>126188</v>
      </c>
      <c r="X17" s="266">
        <v>5.55</v>
      </c>
      <c r="Y17" s="267">
        <v>-1.813953488372107</v>
      </c>
      <c r="Z17" s="41"/>
      <c r="AA17" s="55"/>
      <c r="AB17" s="60"/>
    </row>
    <row r="18" spans="2:28" s="16" customFormat="1" ht="15" customHeight="1">
      <c r="B18" s="36" t="s">
        <v>209</v>
      </c>
      <c r="C18" s="394">
        <v>9.3</v>
      </c>
      <c r="D18" s="394">
        <v>9</v>
      </c>
      <c r="E18" s="37">
        <v>292156</v>
      </c>
      <c r="F18" s="39">
        <v>12.661913227235729</v>
      </c>
      <c r="G18" s="36" t="s">
        <v>209</v>
      </c>
      <c r="H18" s="38">
        <v>14.4</v>
      </c>
      <c r="I18" s="39">
        <v>7</v>
      </c>
      <c r="J18" s="135">
        <v>488180.4183553999</v>
      </c>
      <c r="K18" s="40">
        <v>6.590472794892463</v>
      </c>
      <c r="L18" s="36" t="s">
        <v>209</v>
      </c>
      <c r="M18" s="341">
        <v>282239</v>
      </c>
      <c r="N18" s="160">
        <v>5.0625560696696965</v>
      </c>
      <c r="O18" s="329">
        <v>18407</v>
      </c>
      <c r="P18" s="327">
        <v>21.884518606807045</v>
      </c>
      <c r="Q18" s="422" t="s">
        <v>209</v>
      </c>
      <c r="R18" s="421">
        <v>20258.96</v>
      </c>
      <c r="S18" s="423">
        <v>7.900006817329645</v>
      </c>
      <c r="T18" s="418">
        <v>14412.18</v>
      </c>
      <c r="U18" s="419">
        <v>8.499960852570778</v>
      </c>
      <c r="V18" s="269" t="s">
        <v>209</v>
      </c>
      <c r="W18" s="265">
        <v>279985</v>
      </c>
      <c r="X18" s="266">
        <v>-18.46</v>
      </c>
      <c r="Y18" s="267">
        <v>-25.192660550458726</v>
      </c>
      <c r="Z18" s="41"/>
      <c r="AA18" s="61"/>
      <c r="AB18" s="62"/>
    </row>
    <row r="19" spans="2:28" s="16" customFormat="1" ht="15" customHeight="1">
      <c r="B19" s="63" t="s">
        <v>210</v>
      </c>
      <c r="C19" s="396">
        <v>-3.1</v>
      </c>
      <c r="D19" s="396">
        <v>2.7</v>
      </c>
      <c r="E19" s="37">
        <v>601773</v>
      </c>
      <c r="F19" s="39">
        <v>10.105334804397813</v>
      </c>
      <c r="G19" s="63" t="s">
        <v>210</v>
      </c>
      <c r="H19" s="160">
        <v>9.3</v>
      </c>
      <c r="I19" s="64">
        <v>7.9</v>
      </c>
      <c r="J19" s="135">
        <v>1328258.1</v>
      </c>
      <c r="K19" s="57">
        <v>30.863320067848207</v>
      </c>
      <c r="L19" s="36" t="s">
        <v>211</v>
      </c>
      <c r="M19" s="341">
        <v>298528</v>
      </c>
      <c r="N19" s="160">
        <v>-23.40309797069321</v>
      </c>
      <c r="O19" s="329">
        <v>27212</v>
      </c>
      <c r="P19" s="327">
        <v>5.879148671257928</v>
      </c>
      <c r="Q19" s="422" t="s">
        <v>211</v>
      </c>
      <c r="R19" s="421">
        <v>22117.34</v>
      </c>
      <c r="S19" s="423">
        <v>8.200023873400534</v>
      </c>
      <c r="T19" s="418">
        <v>15176.25</v>
      </c>
      <c r="U19" s="419">
        <v>8.799993691195489</v>
      </c>
      <c r="V19" s="269" t="s">
        <v>211</v>
      </c>
      <c r="W19" s="265">
        <v>217469</v>
      </c>
      <c r="X19" s="266">
        <v>-4.16</v>
      </c>
      <c r="Y19" s="267">
        <v>-6.679649464459587</v>
      </c>
      <c r="Z19" s="41"/>
      <c r="AA19" s="65"/>
      <c r="AB19" s="66"/>
    </row>
    <row r="20" spans="2:28" s="16" customFormat="1" ht="15" customHeight="1">
      <c r="B20" s="67" t="s">
        <v>212</v>
      </c>
      <c r="C20" s="397">
        <v>8.5</v>
      </c>
      <c r="D20" s="397">
        <v>9.4</v>
      </c>
      <c r="E20" s="68">
        <v>298044</v>
      </c>
      <c r="F20" s="69">
        <v>10.470542448896381</v>
      </c>
      <c r="G20" s="67" t="s">
        <v>212</v>
      </c>
      <c r="H20" s="193">
        <v>-9.7</v>
      </c>
      <c r="I20" s="70">
        <v>-46.5</v>
      </c>
      <c r="J20" s="136">
        <v>797233.4572012022</v>
      </c>
      <c r="K20" s="71">
        <v>12.339071401067358</v>
      </c>
      <c r="L20" s="67" t="s">
        <v>212</v>
      </c>
      <c r="M20" s="342">
        <v>10973653</v>
      </c>
      <c r="N20" s="343">
        <v>-7.034312658219903</v>
      </c>
      <c r="O20" s="344">
        <v>40397</v>
      </c>
      <c r="P20" s="70">
        <v>2.07706885660139</v>
      </c>
      <c r="Q20" s="424" t="s">
        <v>212</v>
      </c>
      <c r="R20" s="425">
        <v>20189.13</v>
      </c>
      <c r="S20" s="426">
        <v>7.799947993227368</v>
      </c>
      <c r="T20" s="427">
        <v>13208.69</v>
      </c>
      <c r="U20" s="428">
        <v>8.90001723115888</v>
      </c>
      <c r="V20" s="270" t="s">
        <v>212</v>
      </c>
      <c r="W20" s="271">
        <v>73564</v>
      </c>
      <c r="X20" s="272">
        <v>8.43</v>
      </c>
      <c r="Y20" s="273">
        <v>-0.8866544789762401</v>
      </c>
      <c r="Z20" s="41"/>
      <c r="AA20" s="55"/>
      <c r="AB20" s="56"/>
    </row>
    <row r="21" spans="7:26" s="16" customFormat="1" ht="27" customHeight="1">
      <c r="G21" s="472"/>
      <c r="H21" s="472"/>
      <c r="I21" s="472"/>
      <c r="J21" s="472"/>
      <c r="K21" s="472"/>
      <c r="L21" s="472"/>
      <c r="M21" s="472"/>
      <c r="N21" s="472"/>
      <c r="O21" s="472"/>
      <c r="P21" s="472"/>
      <c r="Q21" s="471"/>
      <c r="R21" s="471"/>
      <c r="S21" s="471"/>
      <c r="T21" s="471"/>
      <c r="U21" s="471"/>
      <c r="V21" s="274"/>
      <c r="W21" s="274"/>
      <c r="X21" s="274"/>
      <c r="Y21" s="274"/>
      <c r="Z21" s="6"/>
    </row>
    <row r="22" spans="17:28" s="16" customFormat="1" ht="15" customHeight="1">
      <c r="Q22" s="429"/>
      <c r="R22" s="429"/>
      <c r="S22" s="429"/>
      <c r="T22" s="429"/>
      <c r="U22" s="429"/>
      <c r="V22" s="275"/>
      <c r="W22" s="275"/>
      <c r="X22" s="275"/>
      <c r="Y22" s="275"/>
      <c r="Z22" s="73"/>
      <c r="AA22" s="17"/>
      <c r="AB22" s="17"/>
    </row>
    <row r="23" spans="17:28" s="16" customFormat="1" ht="15" customHeight="1">
      <c r="Q23" s="429"/>
      <c r="R23" s="429"/>
      <c r="S23" s="429"/>
      <c r="T23" s="429"/>
      <c r="U23" s="429"/>
      <c r="V23" s="275"/>
      <c r="W23" s="275"/>
      <c r="X23" s="275"/>
      <c r="Y23" s="275"/>
      <c r="Z23" s="73"/>
      <c r="AA23" s="17"/>
      <c r="AB23" s="17"/>
    </row>
    <row r="24" spans="17:28" s="16" customFormat="1" ht="15" customHeight="1">
      <c r="Q24" s="429"/>
      <c r="R24" s="429"/>
      <c r="S24" s="429"/>
      <c r="T24" s="429"/>
      <c r="U24" s="429"/>
      <c r="V24" s="275"/>
      <c r="W24" s="275"/>
      <c r="X24" s="275"/>
      <c r="Y24" s="275"/>
      <c r="Z24" s="73"/>
      <c r="AA24" s="17"/>
      <c r="AB24" s="17"/>
    </row>
    <row r="25" spans="17:28" s="16" customFormat="1" ht="15" customHeight="1">
      <c r="Q25" s="429"/>
      <c r="R25" s="429"/>
      <c r="S25" s="429"/>
      <c r="T25" s="429"/>
      <c r="U25" s="429"/>
      <c r="V25" s="275"/>
      <c r="W25" s="275"/>
      <c r="X25" s="275"/>
      <c r="Y25" s="275"/>
      <c r="Z25" s="73"/>
      <c r="AA25" s="17"/>
      <c r="AB25" s="17"/>
    </row>
    <row r="26" spans="17:28" s="16" customFormat="1" ht="15" customHeight="1">
      <c r="Q26" s="429"/>
      <c r="R26" s="429"/>
      <c r="S26" s="429"/>
      <c r="T26" s="429"/>
      <c r="U26" s="429"/>
      <c r="V26" s="275"/>
      <c r="W26" s="275"/>
      <c r="X26" s="275"/>
      <c r="Y26" s="275"/>
      <c r="Z26" s="73"/>
      <c r="AA26" s="17"/>
      <c r="AB26" s="17"/>
    </row>
    <row r="27" spans="17:28" s="16" customFormat="1" ht="15" customHeight="1">
      <c r="Q27" s="429"/>
      <c r="R27" s="429"/>
      <c r="S27" s="429"/>
      <c r="T27" s="429"/>
      <c r="U27" s="429"/>
      <c r="V27" s="275"/>
      <c r="W27" s="275"/>
      <c r="X27" s="275"/>
      <c r="Y27" s="275"/>
      <c r="Z27" s="73"/>
      <c r="AA27" s="17"/>
      <c r="AB27" s="17"/>
    </row>
    <row r="28" spans="17:28" s="16" customFormat="1" ht="15" customHeight="1">
      <c r="Q28" s="429"/>
      <c r="R28" s="429"/>
      <c r="S28" s="429"/>
      <c r="T28" s="429"/>
      <c r="U28" s="429"/>
      <c r="V28" s="275"/>
      <c r="W28" s="275"/>
      <c r="X28" s="275"/>
      <c r="Y28" s="275"/>
      <c r="Z28" s="73"/>
      <c r="AA28" s="17"/>
      <c r="AB28" s="17"/>
    </row>
    <row r="29" spans="17:28" s="16" customFormat="1" ht="15" customHeight="1">
      <c r="Q29" s="429"/>
      <c r="R29" s="429"/>
      <c r="S29" s="429"/>
      <c r="T29" s="429"/>
      <c r="U29" s="429"/>
      <c r="V29" s="275"/>
      <c r="W29" s="275"/>
      <c r="X29" s="275"/>
      <c r="Y29" s="275"/>
      <c r="Z29" s="73"/>
      <c r="AA29" s="17"/>
      <c r="AB29" s="17"/>
    </row>
    <row r="30" spans="17:28" s="16" customFormat="1" ht="15" customHeight="1">
      <c r="Q30" s="429"/>
      <c r="R30" s="429"/>
      <c r="S30" s="429"/>
      <c r="T30" s="429"/>
      <c r="U30" s="429"/>
      <c r="V30" s="275"/>
      <c r="W30" s="275"/>
      <c r="X30" s="275"/>
      <c r="Y30" s="275"/>
      <c r="Z30" s="73"/>
      <c r="AA30" s="17"/>
      <c r="AB30" s="17"/>
    </row>
    <row r="31" spans="13:28" s="16" customFormat="1" ht="15" customHeight="1">
      <c r="M31" s="16" t="s">
        <v>372</v>
      </c>
      <c r="Q31" s="429"/>
      <c r="R31" s="429" t="s">
        <v>442</v>
      </c>
      <c r="S31" s="429"/>
      <c r="T31" s="429"/>
      <c r="U31" s="429"/>
      <c r="V31" s="275"/>
      <c r="W31" s="275"/>
      <c r="X31" s="275"/>
      <c r="Y31" s="275"/>
      <c r="Z31" s="73"/>
      <c r="AA31" s="17"/>
      <c r="AB31" s="17"/>
    </row>
    <row r="32" spans="17:28" s="16" customFormat="1" ht="15" customHeight="1">
      <c r="Q32" s="429"/>
      <c r="R32" s="429"/>
      <c r="S32" s="429"/>
      <c r="T32" s="429"/>
      <c r="U32" s="429"/>
      <c r="V32" s="275"/>
      <c r="W32" s="275"/>
      <c r="X32" s="275"/>
      <c r="Y32" s="275"/>
      <c r="Z32" s="73"/>
      <c r="AA32" s="17"/>
      <c r="AB32" s="17"/>
    </row>
    <row r="33" spans="17:28" s="16" customFormat="1" ht="15" customHeight="1">
      <c r="Q33" s="429"/>
      <c r="R33" s="429"/>
      <c r="S33" s="429"/>
      <c r="T33" s="429"/>
      <c r="U33" s="429"/>
      <c r="V33" s="275"/>
      <c r="W33" s="275"/>
      <c r="X33" s="275"/>
      <c r="Y33" s="275"/>
      <c r="Z33" s="73"/>
      <c r="AA33" s="17"/>
      <c r="AB33" s="17"/>
    </row>
  </sheetData>
  <sheetProtection/>
  <mergeCells count="31">
    <mergeCell ref="B1:F1"/>
    <mergeCell ref="L21:P21"/>
    <mergeCell ref="M3:N3"/>
    <mergeCell ref="C3:D3"/>
    <mergeCell ref="W3:X3"/>
    <mergeCell ref="B3:B4"/>
    <mergeCell ref="V1:Y1"/>
    <mergeCell ref="Q1:U1"/>
    <mergeCell ref="S2:T2"/>
    <mergeCell ref="Y3:Y4"/>
    <mergeCell ref="G1:K1"/>
    <mergeCell ref="AC3:AD3"/>
    <mergeCell ref="Z3:Z4"/>
    <mergeCell ref="Z1:AD1"/>
    <mergeCell ref="T3:U3"/>
    <mergeCell ref="Q21:U21"/>
    <mergeCell ref="G21:K21"/>
    <mergeCell ref="L1:P1"/>
    <mergeCell ref="N2:O2"/>
    <mergeCell ref="L3:L4"/>
    <mergeCell ref="R3:S3"/>
    <mergeCell ref="E3:F3"/>
    <mergeCell ref="AA12:AB12"/>
    <mergeCell ref="AA3:AB3"/>
    <mergeCell ref="W2:X2"/>
    <mergeCell ref="V3:V4"/>
    <mergeCell ref="Q3:Q4"/>
    <mergeCell ref="Z12:Z13"/>
    <mergeCell ref="J3:K3"/>
    <mergeCell ref="G3:G4"/>
    <mergeCell ref="O3:P3"/>
  </mergeCells>
  <printOptions/>
  <pageMargins left="1.1805555555555556" right="0.19652777777777777" top="0.5902777777777778" bottom="0.19652777777777777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8"/>
  <sheetViews>
    <sheetView tabSelected="1" zoomScale="96" zoomScaleNormal="96" workbookViewId="0" topLeftCell="A1">
      <selection activeCell="J11" sqref="J11"/>
    </sheetView>
  </sheetViews>
  <sheetFormatPr defaultColWidth="9.00390625" defaultRowHeight="15" customHeight="1"/>
  <cols>
    <col min="1" max="1" width="9.00390625" style="3" customWidth="1"/>
    <col min="2" max="2" width="39.00390625" style="3" customWidth="1"/>
    <col min="3" max="3" width="9.75390625" style="3" customWidth="1"/>
    <col min="4" max="4" width="10.625" style="3" customWidth="1"/>
    <col min="5" max="5" width="12.25390625" style="3" customWidth="1"/>
    <col min="6" max="6" width="12.00390625" style="3" customWidth="1"/>
    <col min="7" max="16384" width="9.00390625" style="3" customWidth="1"/>
  </cols>
  <sheetData>
    <row r="1" spans="2:6" s="5" customFormat="1" ht="24.75" customHeight="1">
      <c r="B1" s="437" t="s">
        <v>422</v>
      </c>
      <c r="C1" s="437"/>
      <c r="D1" s="437"/>
      <c r="E1" s="437"/>
      <c r="F1" s="437"/>
    </row>
    <row r="2" spans="2:6" s="7" customFormat="1" ht="15" customHeight="1">
      <c r="B2" s="6"/>
      <c r="C2" s="6"/>
      <c r="D2" s="6"/>
      <c r="F2" s="6" t="s">
        <v>273</v>
      </c>
    </row>
    <row r="3" spans="2:6" s="7" customFormat="1" ht="29.25" customHeight="1">
      <c r="B3" s="8" t="s">
        <v>21</v>
      </c>
      <c r="C3" s="9" t="s">
        <v>214</v>
      </c>
      <c r="D3" s="9" t="s">
        <v>213</v>
      </c>
      <c r="E3" s="283" t="s">
        <v>311</v>
      </c>
      <c r="F3" s="286" t="s">
        <v>215</v>
      </c>
    </row>
    <row r="4" spans="2:6" s="7" customFormat="1" ht="18.75" customHeight="1">
      <c r="B4" s="11" t="s">
        <v>23</v>
      </c>
      <c r="C4" s="172" t="s">
        <v>217</v>
      </c>
      <c r="D4" s="303">
        <v>8.2</v>
      </c>
      <c r="E4" s="224" t="s">
        <v>346</v>
      </c>
      <c r="F4" s="174">
        <v>7.6</v>
      </c>
    </row>
    <row r="5" spans="2:6" s="7" customFormat="1" ht="18.75" customHeight="1">
      <c r="B5" s="13" t="s">
        <v>24</v>
      </c>
      <c r="C5" s="225" t="s">
        <v>296</v>
      </c>
      <c r="D5" s="226" t="s">
        <v>295</v>
      </c>
      <c r="E5" s="227" t="s">
        <v>217</v>
      </c>
      <c r="F5" s="174">
        <v>7.5</v>
      </c>
    </row>
    <row r="6" spans="2:6" s="7" customFormat="1" ht="18.75" customHeight="1">
      <c r="B6" s="12" t="s">
        <v>4</v>
      </c>
      <c r="C6" s="299">
        <v>377.3044</v>
      </c>
      <c r="D6" s="300">
        <v>8.651501708656696</v>
      </c>
      <c r="E6" s="175">
        <v>2674.463466487175</v>
      </c>
      <c r="F6" s="174">
        <v>9.68468805802975</v>
      </c>
    </row>
    <row r="7" spans="2:6" s="297" customFormat="1" ht="18.75" customHeight="1">
      <c r="B7" s="404" t="s">
        <v>435</v>
      </c>
      <c r="C7" s="299">
        <v>237.4771</v>
      </c>
      <c r="D7" s="300">
        <v>-1.8551780002149059</v>
      </c>
      <c r="E7" s="301">
        <v>1381.0923</v>
      </c>
      <c r="F7" s="302">
        <v>-6.9</v>
      </c>
    </row>
    <row r="8" spans="2:6" s="297" customFormat="1" ht="18.75" customHeight="1">
      <c r="B8" s="298" t="s">
        <v>343</v>
      </c>
      <c r="C8" s="299">
        <v>151.7741</v>
      </c>
      <c r="D8" s="300">
        <v>-4.400048878933944</v>
      </c>
      <c r="E8" s="301">
        <v>930.5428</v>
      </c>
      <c r="F8" s="302">
        <v>-1</v>
      </c>
    </row>
    <row r="9" spans="2:6" s="297" customFormat="1" ht="31.5" customHeight="1">
      <c r="B9" s="404" t="s">
        <v>436</v>
      </c>
      <c r="C9" s="299">
        <v>6.5788</v>
      </c>
      <c r="D9" s="300">
        <v>-0.5081362289032825</v>
      </c>
      <c r="E9" s="301">
        <v>22.2156</v>
      </c>
      <c r="F9" s="302">
        <v>1.3</v>
      </c>
    </row>
    <row r="10" spans="2:6" s="7" customFormat="1" ht="18.75" customHeight="1">
      <c r="B10" s="11" t="s">
        <v>25</v>
      </c>
      <c r="C10" s="188" t="s">
        <v>276</v>
      </c>
      <c r="D10" s="189" t="s">
        <v>277</v>
      </c>
      <c r="E10" s="284">
        <v>1273.2082</v>
      </c>
      <c r="F10" s="184">
        <v>3.187201303463482</v>
      </c>
    </row>
    <row r="11" spans="2:6" s="7" customFormat="1" ht="18.75" customHeight="1">
      <c r="B11" s="186" t="s">
        <v>275</v>
      </c>
      <c r="C11" s="299">
        <v>130.2748</v>
      </c>
      <c r="D11" s="300">
        <v>34.725455419792866</v>
      </c>
      <c r="E11" s="278">
        <v>760.9917</v>
      </c>
      <c r="F11" s="174">
        <v>5.152050694619078</v>
      </c>
    </row>
    <row r="12" spans="2:6" s="7" customFormat="1" ht="18.75" customHeight="1">
      <c r="B12" s="12" t="s">
        <v>26</v>
      </c>
      <c r="C12" s="299">
        <v>122.5277</v>
      </c>
      <c r="D12" s="300">
        <v>50.61165237101338</v>
      </c>
      <c r="E12" s="278">
        <v>971.0349</v>
      </c>
      <c r="F12" s="174">
        <v>10.59078869923485</v>
      </c>
    </row>
    <row r="13" spans="2:11" s="7" customFormat="1" ht="18.75" customHeight="1">
      <c r="B13" s="11" t="s">
        <v>27</v>
      </c>
      <c r="C13" s="172" t="s">
        <v>217</v>
      </c>
      <c r="D13" s="173" t="s">
        <v>217</v>
      </c>
      <c r="E13" s="185">
        <v>22762.6217160038</v>
      </c>
      <c r="F13" s="435" t="s">
        <v>466</v>
      </c>
      <c r="K13" s="190" t="s">
        <v>278</v>
      </c>
    </row>
    <row r="14" spans="2:9" s="7" customFormat="1" ht="18.75" customHeight="1">
      <c r="B14" s="14" t="s">
        <v>28</v>
      </c>
      <c r="C14" s="175" t="s">
        <v>217</v>
      </c>
      <c r="D14" s="176" t="s">
        <v>217</v>
      </c>
      <c r="E14" s="177">
        <v>24202.0381466837</v>
      </c>
      <c r="F14" s="435" t="s">
        <v>467</v>
      </c>
      <c r="I14" s="171"/>
    </row>
    <row r="15" spans="2:6" s="7" customFormat="1" ht="28.5" customHeight="1">
      <c r="B15" s="14" t="s">
        <v>29</v>
      </c>
      <c r="C15" s="176">
        <v>103.4</v>
      </c>
      <c r="D15" s="436" t="s">
        <v>469</v>
      </c>
      <c r="E15" s="178">
        <v>102.4</v>
      </c>
      <c r="F15" s="436" t="s">
        <v>468</v>
      </c>
    </row>
    <row r="16" spans="2:6" s="276" customFormat="1" ht="18.75" customHeight="1">
      <c r="B16" s="277" t="s">
        <v>308</v>
      </c>
      <c r="C16" s="278" t="s">
        <v>309</v>
      </c>
      <c r="D16" s="279" t="s">
        <v>309</v>
      </c>
      <c r="E16" s="280">
        <v>797.7415</v>
      </c>
      <c r="F16" s="281">
        <v>-12.68</v>
      </c>
    </row>
    <row r="17" spans="2:6" s="276" customFormat="1" ht="18.75" customHeight="1">
      <c r="B17" s="277" t="s">
        <v>310</v>
      </c>
      <c r="C17" s="278" t="s">
        <v>309</v>
      </c>
      <c r="D17" s="279" t="s">
        <v>309</v>
      </c>
      <c r="E17" s="280" t="s">
        <v>309</v>
      </c>
      <c r="F17" s="281">
        <v>-18.847583643122675</v>
      </c>
    </row>
    <row r="18" spans="2:6" s="7" customFormat="1" ht="18.75" customHeight="1">
      <c r="B18" s="14" t="s">
        <v>279</v>
      </c>
      <c r="C18" s="175">
        <v>52.04553061</v>
      </c>
      <c r="D18" s="176">
        <v>-1.34</v>
      </c>
      <c r="E18" s="179">
        <v>326.50350129</v>
      </c>
      <c r="F18" s="174">
        <v>-0.5</v>
      </c>
    </row>
    <row r="19" spans="2:6" s="7" customFormat="1" ht="18.75" customHeight="1">
      <c r="B19" s="129" t="s">
        <v>218</v>
      </c>
      <c r="C19" s="180">
        <v>23.90221969</v>
      </c>
      <c r="D19" s="181">
        <v>-13.69</v>
      </c>
      <c r="E19" s="182">
        <v>159.75602565</v>
      </c>
      <c r="F19" s="183">
        <v>-10.08</v>
      </c>
    </row>
    <row r="20" spans="2:4" s="7" customFormat="1" ht="18.75" customHeight="1">
      <c r="B20" s="15" t="s">
        <v>423</v>
      </c>
      <c r="C20" s="15"/>
      <c r="D20" s="15"/>
    </row>
    <row r="21" s="7" customFormat="1" ht="15" customHeight="1"/>
    <row r="22" s="7" customFormat="1" ht="15" customHeight="1">
      <c r="B22" s="187"/>
    </row>
    <row r="23" s="7" customFormat="1" ht="15" customHeight="1"/>
    <row r="24" s="7" customFormat="1" ht="15" customHeight="1"/>
    <row r="25" s="7" customFormat="1" ht="15" customHeight="1"/>
    <row r="26" spans="2:6" s="7" customFormat="1" ht="64.5" customHeight="1">
      <c r="B26" s="167"/>
      <c r="C26" s="168"/>
      <c r="D26" s="168"/>
      <c r="E26" s="168"/>
      <c r="F26" s="168"/>
    </row>
    <row r="27" ht="15" customHeight="1">
      <c r="B27"/>
    </row>
    <row r="28" ht="15" customHeight="1">
      <c r="B28" s="166"/>
    </row>
  </sheetData>
  <sheetProtection/>
  <mergeCells count="1">
    <mergeCell ref="B1:F1"/>
  </mergeCells>
  <printOptions/>
  <pageMargins left="0.9444444444444444" right="0.7479166666666667" top="0.39305555555555555" bottom="0.39305555555555555" header="0.5111111111111111" footer="0.5111111111111111"/>
  <pageSetup horizontalDpi="600" verticalDpi="600" orientation="landscape" pageOrder="overThenDown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="90" zoomScaleNormal="90" zoomScalePageLayoutView="0" workbookViewId="0" topLeftCell="A1">
      <selection activeCell="C34" sqref="C34"/>
    </sheetView>
  </sheetViews>
  <sheetFormatPr defaultColWidth="9.00390625" defaultRowHeight="14.25"/>
  <cols>
    <col min="1" max="1" width="10.875" style="0" customWidth="1"/>
    <col min="2" max="2" width="10.50390625" style="0" bestFit="1" customWidth="1"/>
    <col min="5" max="6" width="9.50390625" style="0" bestFit="1" customWidth="1"/>
    <col min="7" max="7" width="10.50390625" style="0" bestFit="1" customWidth="1"/>
  </cols>
  <sheetData>
    <row r="1" spans="1:7" ht="20.25">
      <c r="A1" s="438" t="s">
        <v>314</v>
      </c>
      <c r="B1" s="438"/>
      <c r="C1" s="438"/>
      <c r="D1" s="438"/>
      <c r="E1" s="438"/>
      <c r="F1" s="438"/>
      <c r="G1" s="438"/>
    </row>
    <row r="2" spans="1:7" ht="15">
      <c r="A2" s="287"/>
      <c r="B2" s="287"/>
      <c r="C2" s="287"/>
      <c r="D2" s="287"/>
      <c r="E2" s="287"/>
      <c r="F2" s="439" t="s">
        <v>315</v>
      </c>
      <c r="G2" s="439"/>
    </row>
    <row r="3" spans="1:7" ht="28.5">
      <c r="A3" s="440" t="s">
        <v>316</v>
      </c>
      <c r="B3" s="442" t="s">
        <v>317</v>
      </c>
      <c r="C3" s="443"/>
      <c r="D3" s="386" t="s">
        <v>24</v>
      </c>
      <c r="E3" s="442" t="s">
        <v>146</v>
      </c>
      <c r="F3" s="444"/>
      <c r="G3" s="444"/>
    </row>
    <row r="4" spans="1:7" ht="15">
      <c r="A4" s="441"/>
      <c r="B4" s="290" t="s">
        <v>318</v>
      </c>
      <c r="C4" s="290" t="s">
        <v>319</v>
      </c>
      <c r="D4" s="290" t="s">
        <v>320</v>
      </c>
      <c r="E4" s="290" t="s">
        <v>321</v>
      </c>
      <c r="F4" s="290" t="s">
        <v>322</v>
      </c>
      <c r="G4" s="288" t="s">
        <v>320</v>
      </c>
    </row>
    <row r="5" spans="1:7" ht="15">
      <c r="A5" s="291">
        <v>43282</v>
      </c>
      <c r="B5" s="294" t="s">
        <v>342</v>
      </c>
      <c r="C5" s="295" t="s">
        <v>342</v>
      </c>
      <c r="D5" s="295">
        <v>9.6</v>
      </c>
      <c r="E5" s="295">
        <v>8.414843616859073</v>
      </c>
      <c r="F5" s="294">
        <v>723.706</v>
      </c>
      <c r="G5" s="296">
        <v>14.874551743754893</v>
      </c>
    </row>
    <row r="6" spans="1:7" ht="15">
      <c r="A6" s="289" t="s">
        <v>323</v>
      </c>
      <c r="B6" s="294" t="s">
        <v>342</v>
      </c>
      <c r="C6" s="295" t="s">
        <v>342</v>
      </c>
      <c r="D6" s="295">
        <v>10</v>
      </c>
      <c r="E6" s="295">
        <v>4.5629143367061715</v>
      </c>
      <c r="F6" s="294">
        <v>791.4337</v>
      </c>
      <c r="G6" s="296">
        <v>13.913214320155333</v>
      </c>
    </row>
    <row r="7" spans="1:7" ht="15">
      <c r="A7" s="289" t="s">
        <v>324</v>
      </c>
      <c r="B7" s="294">
        <v>7350.9</v>
      </c>
      <c r="C7" s="295">
        <v>8.2</v>
      </c>
      <c r="D7" s="295">
        <v>11</v>
      </c>
      <c r="E7" s="295">
        <v>7.372923458527197</v>
      </c>
      <c r="F7" s="294">
        <v>909.8699</v>
      </c>
      <c r="G7" s="296">
        <v>13.017124169919583</v>
      </c>
    </row>
    <row r="8" spans="1:7" ht="15">
      <c r="A8" s="289" t="s">
        <v>325</v>
      </c>
      <c r="B8" s="294" t="s">
        <v>342</v>
      </c>
      <c r="C8" s="295" t="s">
        <v>342</v>
      </c>
      <c r="D8" s="295">
        <v>10.8</v>
      </c>
      <c r="E8" s="295">
        <v>2.9476822247001877</v>
      </c>
      <c r="F8" s="294">
        <v>1000.3465</v>
      </c>
      <c r="G8" s="296">
        <v>12.026078252675987</v>
      </c>
    </row>
    <row r="9" spans="1:7" ht="15">
      <c r="A9" s="289" t="s">
        <v>326</v>
      </c>
      <c r="B9" s="294" t="s">
        <v>342</v>
      </c>
      <c r="C9" s="295" t="s">
        <v>342</v>
      </c>
      <c r="D9" s="295">
        <v>11.1</v>
      </c>
      <c r="E9" s="295">
        <v>-15.025947083230477</v>
      </c>
      <c r="F9" s="294">
        <v>1058.1812</v>
      </c>
      <c r="G9" s="296">
        <v>10.110193313314326</v>
      </c>
    </row>
    <row r="10" spans="1:7" ht="15">
      <c r="A10" s="289" t="s">
        <v>327</v>
      </c>
      <c r="B10" s="294">
        <v>10143.317219225068</v>
      </c>
      <c r="C10" s="295">
        <v>8.061895149586235</v>
      </c>
      <c r="D10" s="295">
        <v>10.9</v>
      </c>
      <c r="E10" s="295">
        <v>-1.858211771741253</v>
      </c>
      <c r="F10" s="294">
        <v>1152.0549</v>
      </c>
      <c r="G10" s="296">
        <v>9.026799535484685</v>
      </c>
    </row>
    <row r="11" spans="1:7" ht="15">
      <c r="A11" s="291">
        <v>43466</v>
      </c>
      <c r="B11" s="294" t="s">
        <v>342</v>
      </c>
      <c r="C11" s="295" t="s">
        <v>342</v>
      </c>
      <c r="D11" s="295" t="s">
        <v>342</v>
      </c>
      <c r="E11" s="295" t="s">
        <v>342</v>
      </c>
      <c r="F11" s="294">
        <v>133.8391</v>
      </c>
      <c r="G11" s="296">
        <v>8.298080657690306</v>
      </c>
    </row>
    <row r="12" spans="1:7" ht="15">
      <c r="A12" s="291" t="s">
        <v>329</v>
      </c>
      <c r="B12" s="294" t="s">
        <v>342</v>
      </c>
      <c r="C12" s="295" t="s">
        <v>342</v>
      </c>
      <c r="D12" s="295">
        <v>8.1</v>
      </c>
      <c r="E12" s="295" t="s">
        <v>217</v>
      </c>
      <c r="F12" s="294">
        <v>215.4711</v>
      </c>
      <c r="G12" s="296">
        <v>15.09</v>
      </c>
    </row>
    <row r="13" spans="1:7" ht="15">
      <c r="A13" s="304" t="s">
        <v>355</v>
      </c>
      <c r="B13" s="294">
        <v>2365.658627651061</v>
      </c>
      <c r="C13" s="295">
        <v>8.171342915012758</v>
      </c>
      <c r="D13" s="295">
        <v>8.6</v>
      </c>
      <c r="E13" s="295">
        <v>9.592997306725778</v>
      </c>
      <c r="F13" s="294">
        <v>337.0162</v>
      </c>
      <c r="G13" s="296">
        <v>13.044583714043824</v>
      </c>
    </row>
    <row r="14" spans="1:7" ht="15">
      <c r="A14" s="291" t="s">
        <v>421</v>
      </c>
      <c r="B14" s="294" t="s">
        <v>342</v>
      </c>
      <c r="C14" s="295" t="s">
        <v>342</v>
      </c>
      <c r="D14" s="295">
        <v>8.7</v>
      </c>
      <c r="E14" s="295">
        <v>-2.6856271239181666</v>
      </c>
      <c r="F14" s="294">
        <v>435.8406</v>
      </c>
      <c r="G14" s="296">
        <v>9.047797166972941</v>
      </c>
    </row>
    <row r="15" spans="1:7" ht="15">
      <c r="A15" s="291" t="s">
        <v>424</v>
      </c>
      <c r="B15" s="294" t="s">
        <v>342</v>
      </c>
      <c r="C15" s="295" t="s">
        <v>342</v>
      </c>
      <c r="D15" s="295">
        <v>7.4</v>
      </c>
      <c r="E15" s="295">
        <v>-2.9159647640636734</v>
      </c>
      <c r="F15" s="294">
        <v>530.8749</v>
      </c>
      <c r="G15" s="296">
        <v>6.69411086582879</v>
      </c>
    </row>
    <row r="16" spans="1:7" ht="15">
      <c r="A16" s="291" t="s">
        <v>425</v>
      </c>
      <c r="B16" s="294">
        <v>5106.87</v>
      </c>
      <c r="C16" s="295">
        <v>7.9</v>
      </c>
      <c r="D16" s="295">
        <v>8.4</v>
      </c>
      <c r="E16" s="295">
        <v>-22.86756338538484</v>
      </c>
      <c r="F16" s="294">
        <v>630.7169</v>
      </c>
      <c r="G16" s="296">
        <v>0.5912829071967849</v>
      </c>
    </row>
    <row r="17" spans="1:7" ht="15">
      <c r="A17" s="291" t="s">
        <v>427</v>
      </c>
      <c r="B17" s="294" t="s">
        <v>342</v>
      </c>
      <c r="C17" s="295" t="s">
        <v>342</v>
      </c>
      <c r="D17" s="295">
        <v>7.5</v>
      </c>
      <c r="E17" s="295">
        <v>34.725455419792866</v>
      </c>
      <c r="F17" s="294">
        <v>760.9917</v>
      </c>
      <c r="G17" s="296">
        <v>5.152050694619078</v>
      </c>
    </row>
    <row r="18" spans="1:7" ht="15">
      <c r="A18" s="292"/>
      <c r="B18" s="293"/>
      <c r="C18" s="293"/>
      <c r="D18" s="293"/>
      <c r="E18" s="293"/>
      <c r="F18" s="293"/>
      <c r="G18" s="293"/>
    </row>
    <row r="19" spans="1:7" ht="15">
      <c r="A19" s="292"/>
      <c r="B19" s="293"/>
      <c r="C19" s="293"/>
      <c r="D19" s="293"/>
      <c r="E19" s="293"/>
      <c r="F19" s="293"/>
      <c r="G19" s="293"/>
    </row>
    <row r="20" spans="1:7" ht="15">
      <c r="A20" s="440" t="s">
        <v>316</v>
      </c>
      <c r="B20" s="442" t="s">
        <v>23</v>
      </c>
      <c r="C20" s="443"/>
      <c r="D20" s="442" t="s">
        <v>4</v>
      </c>
      <c r="E20" s="444"/>
      <c r="F20" s="444"/>
      <c r="G20" s="444"/>
    </row>
    <row r="21" spans="1:7" ht="15">
      <c r="A21" s="441"/>
      <c r="B21" s="290" t="s">
        <v>321</v>
      </c>
      <c r="C21" s="290" t="s">
        <v>320</v>
      </c>
      <c r="D21" s="290" t="s">
        <v>328</v>
      </c>
      <c r="E21" s="290" t="s">
        <v>321</v>
      </c>
      <c r="F21" s="290" t="s">
        <v>322</v>
      </c>
      <c r="G21" s="288" t="s">
        <v>320</v>
      </c>
    </row>
    <row r="22" spans="1:7" ht="15">
      <c r="A22" s="291">
        <v>43282</v>
      </c>
      <c r="B22" s="295">
        <v>6.7</v>
      </c>
      <c r="C22" s="295">
        <v>7.2</v>
      </c>
      <c r="D22" s="294">
        <v>347.261138856871</v>
      </c>
      <c r="E22" s="295">
        <v>8.92325438720782</v>
      </c>
      <c r="F22" s="294">
        <v>2438.31986929211</v>
      </c>
      <c r="G22" s="296">
        <v>10.230018578168767</v>
      </c>
    </row>
    <row r="23" spans="1:7" ht="15">
      <c r="A23" s="289" t="s">
        <v>323</v>
      </c>
      <c r="B23" s="295">
        <v>9</v>
      </c>
      <c r="C23" s="295">
        <v>7.4</v>
      </c>
      <c r="D23" s="294">
        <v>348.8163</v>
      </c>
      <c r="E23" s="295">
        <v>7.7</v>
      </c>
      <c r="F23" s="294">
        <v>2787.1361</v>
      </c>
      <c r="G23" s="296">
        <v>9.9</v>
      </c>
    </row>
    <row r="24" spans="1:7" ht="15">
      <c r="A24" s="289" t="s">
        <v>324</v>
      </c>
      <c r="B24" s="295">
        <v>9.2</v>
      </c>
      <c r="C24" s="295">
        <v>7.6</v>
      </c>
      <c r="D24" s="294">
        <v>342.1527</v>
      </c>
      <c r="E24" s="295">
        <v>9.413867358757628</v>
      </c>
      <c r="F24" s="294">
        <v>3129.2889</v>
      </c>
      <c r="G24" s="296">
        <v>9.857997160806846</v>
      </c>
    </row>
    <row r="25" spans="1:7" ht="15">
      <c r="A25" s="289" t="s">
        <v>325</v>
      </c>
      <c r="B25" s="295">
        <v>1.1</v>
      </c>
      <c r="C25" s="295">
        <v>7</v>
      </c>
      <c r="D25" s="294">
        <v>391.0154</v>
      </c>
      <c r="E25" s="295">
        <v>8.880058163608268</v>
      </c>
      <c r="F25" s="294">
        <v>3520.3043</v>
      </c>
      <c r="G25" s="296">
        <v>9.748506847870715</v>
      </c>
    </row>
    <row r="26" spans="1:7" ht="15">
      <c r="A26" s="289" t="s">
        <v>326</v>
      </c>
      <c r="B26" s="295">
        <v>5.1</v>
      </c>
      <c r="C26" s="295">
        <v>6.8</v>
      </c>
      <c r="D26" s="294">
        <v>391.5513</v>
      </c>
      <c r="E26" s="295">
        <v>9.402369710885878</v>
      </c>
      <c r="F26" s="294">
        <v>3911.8556</v>
      </c>
      <c r="G26" s="296">
        <v>9.71376215870805</v>
      </c>
    </row>
    <row r="27" spans="1:7" ht="15">
      <c r="A27" s="289" t="s">
        <v>327</v>
      </c>
      <c r="B27" s="295">
        <v>6.5</v>
      </c>
      <c r="C27" s="295">
        <v>6.8</v>
      </c>
      <c r="D27" s="294">
        <v>356.2358</v>
      </c>
      <c r="E27" s="295">
        <v>9.310898109590184</v>
      </c>
      <c r="F27" s="294">
        <v>4268.0914</v>
      </c>
      <c r="G27" s="296">
        <v>9.680023606911718</v>
      </c>
    </row>
    <row r="28" spans="1:7" ht="15">
      <c r="A28" s="291">
        <v>43466</v>
      </c>
      <c r="B28" s="295" t="s">
        <v>342</v>
      </c>
      <c r="C28" s="295" t="s">
        <v>342</v>
      </c>
      <c r="D28" s="294" t="s">
        <v>342</v>
      </c>
      <c r="E28" s="295" t="s">
        <v>342</v>
      </c>
      <c r="F28" s="294" t="s">
        <v>342</v>
      </c>
      <c r="G28" s="296" t="s">
        <v>342</v>
      </c>
    </row>
    <row r="29" spans="1:7" ht="15">
      <c r="A29" s="291" t="s">
        <v>329</v>
      </c>
      <c r="B29" s="295" t="s">
        <v>217</v>
      </c>
      <c r="C29" s="295">
        <v>6.5</v>
      </c>
      <c r="D29" s="294" t="s">
        <v>217</v>
      </c>
      <c r="E29" s="295" t="s">
        <v>217</v>
      </c>
      <c r="F29" s="294">
        <v>775.726761053425</v>
      </c>
      <c r="G29" s="296">
        <v>9.998993360785775</v>
      </c>
    </row>
    <row r="30" spans="1:7" ht="15">
      <c r="A30" s="304" t="s">
        <v>355</v>
      </c>
      <c r="B30" s="295">
        <v>9.3</v>
      </c>
      <c r="C30" s="295">
        <v>8.1</v>
      </c>
      <c r="D30" s="294">
        <v>399.9651</v>
      </c>
      <c r="E30" s="295">
        <v>9.455419980148534</v>
      </c>
      <c r="F30" s="294">
        <v>1175.69186105342</v>
      </c>
      <c r="G30" s="296">
        <v>9.81346722506487</v>
      </c>
    </row>
    <row r="31" spans="1:7" ht="15">
      <c r="A31" s="291" t="s">
        <v>421</v>
      </c>
      <c r="B31" s="295">
        <v>7.4</v>
      </c>
      <c r="C31" s="295">
        <v>7.9</v>
      </c>
      <c r="D31" s="294">
        <v>362.5345</v>
      </c>
      <c r="E31" s="295">
        <v>8.515647215528972</v>
      </c>
      <c r="F31" s="294">
        <v>1538.2264</v>
      </c>
      <c r="G31" s="296">
        <v>9.504807144357713</v>
      </c>
    </row>
    <row r="32" spans="1:7" ht="15">
      <c r="A32" s="291" t="s">
        <v>424</v>
      </c>
      <c r="B32" s="295">
        <v>6</v>
      </c>
      <c r="C32" s="295">
        <v>7.5</v>
      </c>
      <c r="D32" s="294">
        <v>374.230866487175</v>
      </c>
      <c r="E32" s="295">
        <v>9.35100955418018</v>
      </c>
      <c r="F32" s="294">
        <v>1912.45726648718</v>
      </c>
      <c r="G32" s="296">
        <v>9.474684164184623</v>
      </c>
    </row>
    <row r="33" spans="1:7" ht="15">
      <c r="A33" s="291" t="s">
        <v>425</v>
      </c>
      <c r="B33" s="295">
        <v>7.5</v>
      </c>
      <c r="C33" s="295">
        <v>7.5</v>
      </c>
      <c r="D33" s="294">
        <v>384.7018</v>
      </c>
      <c r="E33" s="295">
        <v>11.79340837531258</v>
      </c>
      <c r="F33" s="294">
        <v>2297.15906648718</v>
      </c>
      <c r="G33" s="296">
        <v>9.85626881192647</v>
      </c>
    </row>
    <row r="34" spans="1:7" ht="15">
      <c r="A34" s="401" t="s">
        <v>428</v>
      </c>
      <c r="B34" s="295">
        <v>8.2</v>
      </c>
      <c r="C34" s="295">
        <v>7.6</v>
      </c>
      <c r="D34" s="294">
        <v>377.3044</v>
      </c>
      <c r="E34" s="295">
        <v>8.651501708656696</v>
      </c>
      <c r="F34" s="294">
        <v>2674.463466487175</v>
      </c>
      <c r="G34" s="296">
        <v>9.68468805802975</v>
      </c>
    </row>
  </sheetData>
  <sheetProtection/>
  <mergeCells count="8">
    <mergeCell ref="A1:G1"/>
    <mergeCell ref="F2:G2"/>
    <mergeCell ref="A3:A4"/>
    <mergeCell ref="B3:C3"/>
    <mergeCell ref="E3:G3"/>
    <mergeCell ref="A20:A21"/>
    <mergeCell ref="B20:C20"/>
    <mergeCell ref="D20:G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28"/>
  <sheetViews>
    <sheetView zoomScalePageLayoutView="0" workbookViewId="0" topLeftCell="A1">
      <selection activeCell="E19" sqref="E19"/>
    </sheetView>
  </sheetViews>
  <sheetFormatPr defaultColWidth="9.00390625" defaultRowHeight="14.25"/>
  <cols>
    <col min="1" max="1" width="9.00390625" style="3" customWidth="1"/>
    <col min="2" max="2" width="24.625" style="3" customWidth="1"/>
    <col min="3" max="3" width="13.50390625" style="3" customWidth="1"/>
    <col min="4" max="4" width="11.25390625" style="3" customWidth="1"/>
    <col min="5" max="16384" width="9.00390625" style="3" customWidth="1"/>
  </cols>
  <sheetData>
    <row r="1" spans="2:4" s="5" customFormat="1" ht="29.25" customHeight="1">
      <c r="B1" s="445" t="s">
        <v>30</v>
      </c>
      <c r="C1" s="445"/>
      <c r="D1" s="445"/>
    </row>
    <row r="2" spans="2:3" s="7" customFormat="1" ht="15" customHeight="1">
      <c r="B2" s="6" t="s">
        <v>31</v>
      </c>
      <c r="C2" s="6"/>
    </row>
    <row r="3" spans="2:4" s="7" customFormat="1" ht="28.5" customHeight="1">
      <c r="B3" s="116" t="s">
        <v>32</v>
      </c>
      <c r="C3" s="379" t="s">
        <v>412</v>
      </c>
      <c r="D3" s="312" t="s">
        <v>411</v>
      </c>
    </row>
    <row r="4" spans="2:4" s="7" customFormat="1" ht="15" customHeight="1">
      <c r="B4" s="123" t="s">
        <v>33</v>
      </c>
      <c r="C4" s="399">
        <v>8.2</v>
      </c>
      <c r="D4" s="380">
        <v>7.6</v>
      </c>
    </row>
    <row r="5" spans="2:4" s="7" customFormat="1" ht="15" customHeight="1">
      <c r="B5" s="128" t="s">
        <v>34</v>
      </c>
      <c r="C5" s="381">
        <v>3.6</v>
      </c>
      <c r="D5" s="382">
        <v>4.5</v>
      </c>
    </row>
    <row r="6" spans="2:4" s="7" customFormat="1" ht="15" customHeight="1">
      <c r="B6" s="128" t="s">
        <v>35</v>
      </c>
      <c r="C6" s="381">
        <v>10.9</v>
      </c>
      <c r="D6" s="382">
        <v>9.6</v>
      </c>
    </row>
    <row r="7" spans="2:4" s="7" customFormat="1" ht="15" customHeight="1">
      <c r="B7" s="147" t="s">
        <v>251</v>
      </c>
      <c r="C7" s="381">
        <v>-0.6</v>
      </c>
      <c r="D7" s="382">
        <v>4.5</v>
      </c>
    </row>
    <row r="8" spans="2:4" s="7" customFormat="1" ht="15" customHeight="1">
      <c r="B8" s="128" t="s">
        <v>36</v>
      </c>
      <c r="C8" s="381">
        <v>6.8</v>
      </c>
      <c r="D8" s="382">
        <v>6.957142857142856</v>
      </c>
    </row>
    <row r="9" spans="2:4" s="7" customFormat="1" ht="15" customHeight="1">
      <c r="B9" s="128" t="s">
        <v>37</v>
      </c>
      <c r="C9" s="381">
        <v>45.8</v>
      </c>
      <c r="D9" s="382">
        <v>23.6</v>
      </c>
    </row>
    <row r="10" spans="2:4" s="7" customFormat="1" ht="15" customHeight="1">
      <c r="B10" s="128" t="s">
        <v>38</v>
      </c>
      <c r="C10" s="383">
        <v>-4.1</v>
      </c>
      <c r="D10" s="382">
        <v>21.2</v>
      </c>
    </row>
    <row r="11" spans="2:4" s="7" customFormat="1" ht="15" customHeight="1">
      <c r="B11" s="128" t="s">
        <v>39</v>
      </c>
      <c r="C11" s="381">
        <v>9.5</v>
      </c>
      <c r="D11" s="382">
        <v>7.7</v>
      </c>
    </row>
    <row r="12" spans="2:4" s="7" customFormat="1" ht="15" customHeight="1">
      <c r="B12" s="128" t="s">
        <v>40</v>
      </c>
      <c r="C12" s="381">
        <v>3.9</v>
      </c>
      <c r="D12" s="382">
        <v>7.1</v>
      </c>
    </row>
    <row r="13" spans="2:4" s="7" customFormat="1" ht="15" customHeight="1">
      <c r="B13" s="128" t="s">
        <v>41</v>
      </c>
      <c r="C13" s="381">
        <v>0</v>
      </c>
      <c r="D13" s="382">
        <v>-0.8571428571428571</v>
      </c>
    </row>
    <row r="14" spans="2:4" s="7" customFormat="1" ht="15" customHeight="1">
      <c r="B14" s="128" t="s">
        <v>42</v>
      </c>
      <c r="C14" s="381">
        <v>11.4</v>
      </c>
      <c r="D14" s="382">
        <v>8.7</v>
      </c>
    </row>
    <row r="15" spans="2:4" s="7" customFormat="1" ht="15" customHeight="1">
      <c r="B15" s="128" t="s">
        <v>43</v>
      </c>
      <c r="C15" s="383">
        <v>6.6</v>
      </c>
      <c r="D15" s="382">
        <v>6.4</v>
      </c>
    </row>
    <row r="16" spans="2:4" s="7" customFormat="1" ht="15" customHeight="1">
      <c r="B16" s="128" t="s">
        <v>44</v>
      </c>
      <c r="C16" s="381">
        <v>6.7</v>
      </c>
      <c r="D16" s="382">
        <v>6.442857142857144</v>
      </c>
    </row>
    <row r="17" spans="2:4" s="7" customFormat="1" ht="15" customHeight="1">
      <c r="B17" s="128" t="s">
        <v>45</v>
      </c>
      <c r="C17" s="383">
        <v>13.8</v>
      </c>
      <c r="D17" s="382">
        <v>12.77142857142857</v>
      </c>
    </row>
    <row r="18" spans="2:4" s="7" customFormat="1" ht="15" customHeight="1">
      <c r="B18" s="128" t="s">
        <v>46</v>
      </c>
      <c r="C18" s="381">
        <v>7.1</v>
      </c>
      <c r="D18" s="382">
        <v>10.3</v>
      </c>
    </row>
    <row r="19" spans="2:4" s="7" customFormat="1" ht="15" customHeight="1">
      <c r="B19" s="161" t="s">
        <v>272</v>
      </c>
      <c r="C19" s="381">
        <v>12.1</v>
      </c>
      <c r="D19" s="382">
        <v>10</v>
      </c>
    </row>
    <row r="20" spans="2:4" s="7" customFormat="1" ht="15" customHeight="1">
      <c r="B20" s="128" t="s">
        <v>47</v>
      </c>
      <c r="C20" s="381">
        <v>8.2</v>
      </c>
      <c r="D20" s="382">
        <v>7.5</v>
      </c>
    </row>
    <row r="21" spans="2:4" s="7" customFormat="1" ht="15" customHeight="1">
      <c r="B21" s="128" t="s">
        <v>48</v>
      </c>
      <c r="C21" s="381">
        <v>22.3</v>
      </c>
      <c r="D21" s="382">
        <v>11.6</v>
      </c>
    </row>
    <row r="22" spans="2:4" s="7" customFormat="1" ht="15" customHeight="1">
      <c r="B22" s="128" t="s">
        <v>49</v>
      </c>
      <c r="C22" s="383">
        <v>3.7</v>
      </c>
      <c r="D22" s="382">
        <v>7.3</v>
      </c>
    </row>
    <row r="23" spans="2:4" s="7" customFormat="1" ht="15" customHeight="1">
      <c r="B23" s="128" t="s">
        <v>50</v>
      </c>
      <c r="C23" s="381">
        <v>3.6</v>
      </c>
      <c r="D23" s="382">
        <v>10</v>
      </c>
    </row>
    <row r="24" spans="2:4" s="7" customFormat="1" ht="15" customHeight="1">
      <c r="B24" s="128" t="s">
        <v>51</v>
      </c>
      <c r="C24" s="381">
        <v>10.8</v>
      </c>
      <c r="D24" s="382">
        <v>13.6</v>
      </c>
    </row>
    <row r="25" spans="2:4" s="7" customFormat="1" ht="15" customHeight="1">
      <c r="B25" s="128" t="s">
        <v>52</v>
      </c>
      <c r="C25" s="381">
        <v>1.9</v>
      </c>
      <c r="D25" s="382">
        <v>9.6</v>
      </c>
    </row>
    <row r="26" spans="2:4" s="7" customFormat="1" ht="15" customHeight="1">
      <c r="B26" s="128" t="s">
        <v>53</v>
      </c>
      <c r="C26" s="381">
        <v>-1.1</v>
      </c>
      <c r="D26" s="382">
        <v>-0.4</v>
      </c>
    </row>
    <row r="27" spans="2:4" s="7" customFormat="1" ht="15" customHeight="1">
      <c r="B27" s="106" t="s">
        <v>54</v>
      </c>
      <c r="C27" s="384">
        <v>20.9</v>
      </c>
      <c r="D27" s="385">
        <v>7.3</v>
      </c>
    </row>
    <row r="28" spans="2:10" s="7" customFormat="1" ht="15" customHeight="1">
      <c r="B28" s="73" t="s">
        <v>55</v>
      </c>
      <c r="C28" s="73"/>
      <c r="J28" s="171" t="s">
        <v>274</v>
      </c>
    </row>
    <row r="29" s="7" customFormat="1" ht="15" customHeight="1"/>
    <row r="30" s="7" customFormat="1" ht="15" customHeight="1"/>
    <row r="31" s="7" customFormat="1" ht="24" customHeight="1"/>
    <row r="32" s="7" customFormat="1" ht="15" customHeight="1"/>
    <row r="33" s="7" customFormat="1" ht="15" customHeight="1"/>
    <row r="34" s="7" customFormat="1" ht="15" customHeight="1"/>
    <row r="35" s="7" customFormat="1" ht="15" customHeight="1"/>
    <row r="36" s="7" customFormat="1" ht="15" customHeight="1"/>
  </sheetData>
  <sheetProtection/>
  <mergeCells count="1">
    <mergeCell ref="B1:D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20.00390625" style="0" customWidth="1"/>
    <col min="2" max="2" width="13.00390625" style="0" customWidth="1"/>
  </cols>
  <sheetData>
    <row r="1" spans="1:2" ht="42.75" customHeight="1">
      <c r="A1" s="437" t="s">
        <v>413</v>
      </c>
      <c r="B1" s="437"/>
    </row>
    <row r="2" spans="1:2" ht="42.75" customHeight="1">
      <c r="A2" s="446" t="s">
        <v>429</v>
      </c>
      <c r="B2" s="447"/>
    </row>
    <row r="3" spans="1:2" s="389" customFormat="1" ht="30" customHeight="1">
      <c r="A3" s="387" t="s">
        <v>21</v>
      </c>
      <c r="B3" s="388" t="s">
        <v>22</v>
      </c>
    </row>
    <row r="4" spans="1:2" s="389" customFormat="1" ht="30" customHeight="1">
      <c r="A4" s="390" t="s">
        <v>414</v>
      </c>
      <c r="B4" s="391">
        <v>-7.3</v>
      </c>
    </row>
    <row r="5" spans="1:2" s="389" customFormat="1" ht="30" customHeight="1">
      <c r="A5" s="390" t="s">
        <v>419</v>
      </c>
      <c r="B5" s="392">
        <v>-0.4</v>
      </c>
    </row>
    <row r="6" spans="1:2" s="389" customFormat="1" ht="30" customHeight="1">
      <c r="A6" s="390" t="s">
        <v>415</v>
      </c>
      <c r="B6" s="392">
        <v>10.47024246877296</v>
      </c>
    </row>
    <row r="7" spans="1:2" s="389" customFormat="1" ht="30" customHeight="1">
      <c r="A7" s="390" t="s">
        <v>416</v>
      </c>
      <c r="B7" s="392">
        <v>7.7</v>
      </c>
    </row>
    <row r="8" spans="1:2" s="389" customFormat="1" ht="30" customHeight="1">
      <c r="A8" s="390" t="s">
        <v>417</v>
      </c>
      <c r="B8" s="391">
        <v>2.9</v>
      </c>
    </row>
    <row r="9" spans="1:2" s="389" customFormat="1" ht="30" customHeight="1">
      <c r="A9" s="390" t="s">
        <v>420</v>
      </c>
      <c r="B9" s="391">
        <v>-19.3</v>
      </c>
    </row>
    <row r="10" spans="1:2" s="389" customFormat="1" ht="30" customHeight="1">
      <c r="A10" s="390" t="s">
        <v>418</v>
      </c>
      <c r="B10" s="393">
        <v>-11.5</v>
      </c>
    </row>
    <row r="11" spans="1:2" s="389" customFormat="1" ht="30" customHeight="1">
      <c r="A11" s="434" t="s">
        <v>465</v>
      </c>
      <c r="B11" s="433" t="s">
        <v>470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O34"/>
  <sheetViews>
    <sheetView zoomScalePageLayoutView="0" workbookViewId="0" topLeftCell="C1">
      <selection activeCell="L19" sqref="L19"/>
    </sheetView>
  </sheetViews>
  <sheetFormatPr defaultColWidth="9.00390625" defaultRowHeight="14.25"/>
  <cols>
    <col min="1" max="1" width="4.25390625" style="3" customWidth="1"/>
    <col min="2" max="2" width="17.375" style="108" customWidth="1"/>
    <col min="3" max="5" width="14.00390625" style="108" customWidth="1"/>
    <col min="6" max="6" width="5.875" style="108" customWidth="1"/>
    <col min="7" max="7" width="16.875" style="108" customWidth="1"/>
    <col min="8" max="9" width="11.50390625" style="108" customWidth="1"/>
    <col min="10" max="10" width="14.375" style="108" customWidth="1"/>
    <col min="11" max="11" width="9.00390625" style="3" customWidth="1"/>
    <col min="12" max="12" width="33.375" style="108" customWidth="1"/>
    <col min="13" max="14" width="11.50390625" style="108" customWidth="1"/>
    <col min="15" max="15" width="14.375" style="108" customWidth="1"/>
    <col min="16" max="16384" width="9.00390625" style="3" customWidth="1"/>
  </cols>
  <sheetData>
    <row r="1" spans="2:15" s="5" customFormat="1" ht="29.25" customHeight="1">
      <c r="B1" s="448" t="s">
        <v>56</v>
      </c>
      <c r="C1" s="448"/>
      <c r="D1" s="448"/>
      <c r="E1" s="448"/>
      <c r="F1" s="80"/>
      <c r="G1" s="448" t="s">
        <v>56</v>
      </c>
      <c r="H1" s="448"/>
      <c r="I1" s="448"/>
      <c r="J1" s="448"/>
      <c r="L1" s="448" t="s">
        <v>56</v>
      </c>
      <c r="M1" s="448"/>
      <c r="N1" s="448"/>
      <c r="O1" s="448"/>
    </row>
    <row r="2" spans="2:12" s="7" customFormat="1" ht="15" customHeight="1">
      <c r="B2" s="16"/>
      <c r="G2" s="16"/>
      <c r="L2" s="16"/>
    </row>
    <row r="3" spans="2:15" s="7" customFormat="1" ht="15" customHeight="1">
      <c r="B3" s="75" t="s">
        <v>32</v>
      </c>
      <c r="C3" s="10" t="s">
        <v>57</v>
      </c>
      <c r="D3" s="283" t="s">
        <v>311</v>
      </c>
      <c r="E3" s="286" t="s">
        <v>312</v>
      </c>
      <c r="F3" s="16"/>
      <c r="G3" s="75" t="s">
        <v>32</v>
      </c>
      <c r="H3" s="10" t="s">
        <v>57</v>
      </c>
      <c r="I3" s="285" t="s">
        <v>311</v>
      </c>
      <c r="J3" s="286" t="s">
        <v>312</v>
      </c>
      <c r="L3" s="144" t="s">
        <v>32</v>
      </c>
      <c r="M3" s="143" t="s">
        <v>57</v>
      </c>
      <c r="N3" s="285" t="s">
        <v>311</v>
      </c>
      <c r="O3" s="286" t="s">
        <v>312</v>
      </c>
    </row>
    <row r="4" spans="2:15" s="7" customFormat="1" ht="15" customHeight="1">
      <c r="B4" s="148" t="s">
        <v>261</v>
      </c>
      <c r="C4" s="149" t="s">
        <v>262</v>
      </c>
      <c r="D4" s="220">
        <v>1192.53</v>
      </c>
      <c r="E4" s="221">
        <v>-6.3</v>
      </c>
      <c r="F4" s="16"/>
      <c r="G4" s="200" t="s">
        <v>348</v>
      </c>
      <c r="H4" s="201" t="s">
        <v>58</v>
      </c>
      <c r="I4" s="204">
        <v>514.24</v>
      </c>
      <c r="J4" s="205">
        <v>26.6</v>
      </c>
      <c r="L4" s="216" t="s">
        <v>350</v>
      </c>
      <c r="M4" s="217" t="s">
        <v>344</v>
      </c>
      <c r="N4" s="212">
        <v>0.1</v>
      </c>
      <c r="O4" s="213">
        <v>76.5</v>
      </c>
    </row>
    <row r="5" spans="2:15" s="7" customFormat="1" ht="15" customHeight="1">
      <c r="B5" s="200" t="s">
        <v>60</v>
      </c>
      <c r="C5" s="201" t="s">
        <v>58</v>
      </c>
      <c r="D5" s="196">
        <v>82.78</v>
      </c>
      <c r="E5" s="197">
        <v>1.6</v>
      </c>
      <c r="F5" s="16"/>
      <c r="G5" s="200" t="s">
        <v>95</v>
      </c>
      <c r="H5" s="201" t="s">
        <v>58</v>
      </c>
      <c r="I5" s="204">
        <v>868.64</v>
      </c>
      <c r="J5" s="205">
        <v>10.9</v>
      </c>
      <c r="L5" s="200" t="s">
        <v>79</v>
      </c>
      <c r="M5" s="201" t="s">
        <v>80</v>
      </c>
      <c r="N5" s="204">
        <v>33.8</v>
      </c>
      <c r="O5" s="214">
        <v>9.2</v>
      </c>
    </row>
    <row r="6" spans="2:15" s="7" customFormat="1" ht="15" customHeight="1">
      <c r="B6" s="200" t="s">
        <v>62</v>
      </c>
      <c r="C6" s="201" t="s">
        <v>58</v>
      </c>
      <c r="D6" s="196">
        <v>32.78</v>
      </c>
      <c r="E6" s="197">
        <v>-38.1</v>
      </c>
      <c r="F6" s="16"/>
      <c r="G6" s="200" t="s">
        <v>252</v>
      </c>
      <c r="H6" s="201" t="s">
        <v>254</v>
      </c>
      <c r="I6" s="204">
        <v>1731.32</v>
      </c>
      <c r="J6" s="205">
        <v>-5.6</v>
      </c>
      <c r="L6" s="200" t="s">
        <v>264</v>
      </c>
      <c r="M6" s="201" t="s">
        <v>80</v>
      </c>
      <c r="N6" s="204">
        <v>11.7</v>
      </c>
      <c r="O6" s="214">
        <v>194.1</v>
      </c>
    </row>
    <row r="7" spans="2:15" s="7" customFormat="1" ht="15" customHeight="1">
      <c r="B7" s="200" t="s">
        <v>64</v>
      </c>
      <c r="C7" s="201" t="s">
        <v>58</v>
      </c>
      <c r="D7" s="196">
        <v>13.51</v>
      </c>
      <c r="E7" s="197">
        <v>-12.7</v>
      </c>
      <c r="F7" s="16"/>
      <c r="G7" s="200" t="s">
        <v>97</v>
      </c>
      <c r="H7" s="201" t="s">
        <v>58</v>
      </c>
      <c r="I7" s="204">
        <v>417.04</v>
      </c>
      <c r="J7" s="205">
        <v>10.4</v>
      </c>
      <c r="L7" s="200" t="s">
        <v>265</v>
      </c>
      <c r="M7" s="201" t="s">
        <v>80</v>
      </c>
      <c r="N7" s="204">
        <v>15.65</v>
      </c>
      <c r="O7" s="214">
        <v>-24.8</v>
      </c>
    </row>
    <row r="8" spans="2:15" s="7" customFormat="1" ht="15" customHeight="1">
      <c r="B8" s="200" t="s">
        <v>246</v>
      </c>
      <c r="C8" s="201" t="s">
        <v>58</v>
      </c>
      <c r="D8" s="196">
        <v>59.46</v>
      </c>
      <c r="E8" s="197">
        <v>-3.8</v>
      </c>
      <c r="F8" s="16"/>
      <c r="G8" s="200" t="s">
        <v>98</v>
      </c>
      <c r="H8" s="201" t="s">
        <v>58</v>
      </c>
      <c r="I8" s="204">
        <v>28.93</v>
      </c>
      <c r="J8" s="205">
        <v>-45.3</v>
      </c>
      <c r="L8" s="200" t="s">
        <v>266</v>
      </c>
      <c r="M8" s="201" t="s">
        <v>80</v>
      </c>
      <c r="N8" s="204">
        <v>3.28</v>
      </c>
      <c r="O8" s="214">
        <v>9.2</v>
      </c>
    </row>
    <row r="9" spans="2:15" s="7" customFormat="1" ht="15" customHeight="1">
      <c r="B9" s="200" t="s">
        <v>68</v>
      </c>
      <c r="C9" s="201" t="s">
        <v>58</v>
      </c>
      <c r="D9" s="196">
        <v>10.51</v>
      </c>
      <c r="E9" s="197">
        <v>10.9</v>
      </c>
      <c r="F9" s="16"/>
      <c r="G9" s="208" t="s">
        <v>263</v>
      </c>
      <c r="H9" s="209" t="s">
        <v>255</v>
      </c>
      <c r="I9" s="204">
        <v>17.89</v>
      </c>
      <c r="J9" s="205">
        <v>14.1</v>
      </c>
      <c r="L9" s="200" t="s">
        <v>351</v>
      </c>
      <c r="M9" s="201" t="s">
        <v>80</v>
      </c>
      <c r="N9" s="204">
        <v>2.79</v>
      </c>
      <c r="O9" s="214">
        <v>14.5</v>
      </c>
    </row>
    <row r="10" spans="2:15" s="7" customFormat="1" ht="15" customHeight="1">
      <c r="B10" s="200" t="s">
        <v>247</v>
      </c>
      <c r="C10" s="201" t="s">
        <v>58</v>
      </c>
      <c r="D10" s="196">
        <v>15.55</v>
      </c>
      <c r="E10" s="197">
        <v>23.4</v>
      </c>
      <c r="F10" s="16"/>
      <c r="G10" s="200" t="s">
        <v>59</v>
      </c>
      <c r="H10" s="201" t="s">
        <v>58</v>
      </c>
      <c r="I10" s="204">
        <v>114.92</v>
      </c>
      <c r="J10" s="205">
        <v>29.8</v>
      </c>
      <c r="L10" s="200" t="s">
        <v>267</v>
      </c>
      <c r="M10" s="201" t="s">
        <v>80</v>
      </c>
      <c r="N10" s="204">
        <v>2.89</v>
      </c>
      <c r="O10" s="214">
        <v>75.7</v>
      </c>
    </row>
    <row r="11" spans="2:15" s="7" customFormat="1" ht="15" customHeight="1">
      <c r="B11" s="200" t="s">
        <v>70</v>
      </c>
      <c r="C11" s="201" t="s">
        <v>71</v>
      </c>
      <c r="D11" s="196">
        <v>44.55</v>
      </c>
      <c r="E11" s="197">
        <v>-6.4</v>
      </c>
      <c r="F11" s="16"/>
      <c r="G11" s="200" t="s">
        <v>61</v>
      </c>
      <c r="H11" s="201" t="s">
        <v>58</v>
      </c>
      <c r="I11" s="204">
        <v>118.38</v>
      </c>
      <c r="J11" s="205">
        <v>-10.7</v>
      </c>
      <c r="L11" s="200" t="s">
        <v>83</v>
      </c>
      <c r="M11" s="201" t="s">
        <v>80</v>
      </c>
      <c r="N11" s="204">
        <v>0.5</v>
      </c>
      <c r="O11" s="282">
        <v>-17.9</v>
      </c>
    </row>
    <row r="12" spans="2:15" s="7" customFormat="1" ht="15" customHeight="1">
      <c r="B12" s="200" t="s">
        <v>347</v>
      </c>
      <c r="C12" s="201" t="s">
        <v>58</v>
      </c>
      <c r="D12" s="196">
        <v>137.83</v>
      </c>
      <c r="E12" s="197">
        <v>0</v>
      </c>
      <c r="F12" s="16"/>
      <c r="G12" s="200" t="s">
        <v>63</v>
      </c>
      <c r="H12" s="201" t="s">
        <v>58</v>
      </c>
      <c r="I12" s="204">
        <v>13.34</v>
      </c>
      <c r="J12" s="205">
        <v>-47.9</v>
      </c>
      <c r="L12" s="200" t="s">
        <v>292</v>
      </c>
      <c r="M12" s="201" t="s">
        <v>293</v>
      </c>
      <c r="N12" s="204">
        <v>85</v>
      </c>
      <c r="O12" s="214">
        <v>18.1</v>
      </c>
    </row>
    <row r="13" spans="2:15" s="7" customFormat="1" ht="15" customHeight="1">
      <c r="B13" s="200" t="s">
        <v>74</v>
      </c>
      <c r="C13" s="201" t="s">
        <v>75</v>
      </c>
      <c r="D13" s="196">
        <v>916.77</v>
      </c>
      <c r="E13" s="197">
        <v>1.7</v>
      </c>
      <c r="F13" s="16"/>
      <c r="G13" s="200" t="s">
        <v>65</v>
      </c>
      <c r="H13" s="201" t="s">
        <v>58</v>
      </c>
      <c r="I13" s="204">
        <v>249.93</v>
      </c>
      <c r="J13" s="205">
        <v>14.3</v>
      </c>
      <c r="L13" s="200" t="s">
        <v>87</v>
      </c>
      <c r="M13" s="201" t="s">
        <v>80</v>
      </c>
      <c r="N13" s="204">
        <v>1.45</v>
      </c>
      <c r="O13" s="214">
        <v>9.9</v>
      </c>
    </row>
    <row r="14" spans="2:15" s="7" customFormat="1" ht="15" customHeight="1">
      <c r="B14" s="200" t="s">
        <v>76</v>
      </c>
      <c r="C14" s="201" t="s">
        <v>58</v>
      </c>
      <c r="D14" s="196">
        <v>0.21</v>
      </c>
      <c r="E14" s="197">
        <v>-32.8</v>
      </c>
      <c r="F14" s="16"/>
      <c r="G14" s="200" t="s">
        <v>253</v>
      </c>
      <c r="H14" s="201" t="s">
        <v>67</v>
      </c>
      <c r="I14" s="204">
        <v>4.51</v>
      </c>
      <c r="J14" s="205">
        <v>-20.2</v>
      </c>
      <c r="L14" s="200" t="s">
        <v>89</v>
      </c>
      <c r="M14" s="201" t="s">
        <v>90</v>
      </c>
      <c r="N14" s="204">
        <v>187.92</v>
      </c>
      <c r="O14" s="214">
        <v>42.8</v>
      </c>
    </row>
    <row r="15" spans="2:15" s="7" customFormat="1" ht="15" customHeight="1">
      <c r="B15" s="200" t="s">
        <v>78</v>
      </c>
      <c r="C15" s="201" t="s">
        <v>248</v>
      </c>
      <c r="D15" s="196">
        <v>1867.9</v>
      </c>
      <c r="E15" s="197">
        <v>-5.6</v>
      </c>
      <c r="F15" s="16"/>
      <c r="G15" s="200" t="s">
        <v>66</v>
      </c>
      <c r="H15" s="201" t="s">
        <v>67</v>
      </c>
      <c r="I15" s="204">
        <v>583.03</v>
      </c>
      <c r="J15" s="205">
        <v>1.1</v>
      </c>
      <c r="L15" s="200" t="s">
        <v>92</v>
      </c>
      <c r="M15" s="201" t="s">
        <v>93</v>
      </c>
      <c r="N15" s="204">
        <v>23.68</v>
      </c>
      <c r="O15" s="214">
        <v>-42.1</v>
      </c>
    </row>
    <row r="16" spans="2:15" s="7" customFormat="1" ht="15" customHeight="1">
      <c r="B16" s="200" t="s">
        <v>81</v>
      </c>
      <c r="C16" s="201" t="s">
        <v>82</v>
      </c>
      <c r="D16" s="196">
        <v>0.43</v>
      </c>
      <c r="E16" s="197">
        <v>-74.1</v>
      </c>
      <c r="F16" s="16"/>
      <c r="G16" s="200" t="s">
        <v>69</v>
      </c>
      <c r="H16" s="201" t="s">
        <v>58</v>
      </c>
      <c r="I16" s="204">
        <v>3.61</v>
      </c>
      <c r="J16" s="205">
        <v>-33.3</v>
      </c>
      <c r="L16" s="241" t="s">
        <v>352</v>
      </c>
      <c r="M16" s="201" t="s">
        <v>303</v>
      </c>
      <c r="N16" s="204">
        <v>75.31</v>
      </c>
      <c r="O16" s="214">
        <v>-24.6</v>
      </c>
    </row>
    <row r="17" spans="2:15" s="7" customFormat="1" ht="15" customHeight="1">
      <c r="B17" s="200" t="s">
        <v>84</v>
      </c>
      <c r="C17" s="201" t="s">
        <v>85</v>
      </c>
      <c r="D17" s="196">
        <v>27.24</v>
      </c>
      <c r="E17" s="197">
        <v>45.8</v>
      </c>
      <c r="F17" s="16"/>
      <c r="G17" s="200" t="s">
        <v>72</v>
      </c>
      <c r="H17" s="201" t="s">
        <v>58</v>
      </c>
      <c r="I17" s="204">
        <v>39.29</v>
      </c>
      <c r="J17" s="205">
        <v>12.6</v>
      </c>
      <c r="L17" s="200" t="s">
        <v>353</v>
      </c>
      <c r="M17" s="201" t="s">
        <v>345</v>
      </c>
      <c r="N17" s="204">
        <v>28647.5</v>
      </c>
      <c r="O17" s="214">
        <v>20.8</v>
      </c>
    </row>
    <row r="18" spans="2:15" s="7" customFormat="1" ht="15" customHeight="1">
      <c r="B18" s="200" t="s">
        <v>86</v>
      </c>
      <c r="C18" s="201" t="s">
        <v>58</v>
      </c>
      <c r="D18" s="196">
        <v>23.64</v>
      </c>
      <c r="E18" s="197">
        <v>12.8</v>
      </c>
      <c r="F18" s="16"/>
      <c r="G18" s="200" t="s">
        <v>73</v>
      </c>
      <c r="H18" s="201" t="s">
        <v>67</v>
      </c>
      <c r="I18" s="204">
        <v>0.55</v>
      </c>
      <c r="J18" s="205">
        <v>-3.7</v>
      </c>
      <c r="L18" s="200" t="s">
        <v>256</v>
      </c>
      <c r="M18" s="201" t="s">
        <v>67</v>
      </c>
      <c r="N18" s="204">
        <v>858.12</v>
      </c>
      <c r="O18" s="214">
        <v>-3.2</v>
      </c>
    </row>
    <row r="19" spans="2:15" s="7" customFormat="1" ht="15" customHeight="1">
      <c r="B19" s="200" t="s">
        <v>88</v>
      </c>
      <c r="C19" s="201" t="s">
        <v>58</v>
      </c>
      <c r="D19" s="196">
        <v>24.85</v>
      </c>
      <c r="E19" s="197">
        <v>16.2</v>
      </c>
      <c r="G19" s="200" t="s">
        <v>349</v>
      </c>
      <c r="H19" s="201" t="s">
        <v>67</v>
      </c>
      <c r="I19" s="204">
        <v>0.29</v>
      </c>
      <c r="J19" s="205">
        <v>-31</v>
      </c>
      <c r="L19" s="200" t="s">
        <v>96</v>
      </c>
      <c r="M19" s="201" t="s">
        <v>67</v>
      </c>
      <c r="N19" s="204">
        <v>9989.41</v>
      </c>
      <c r="O19" s="214">
        <v>-18.6</v>
      </c>
    </row>
    <row r="20" spans="2:15" s="7" customFormat="1" ht="15" customHeight="1">
      <c r="B20" s="200" t="s">
        <v>249</v>
      </c>
      <c r="C20" s="201" t="s">
        <v>250</v>
      </c>
      <c r="D20" s="196">
        <v>599.19</v>
      </c>
      <c r="E20" s="197">
        <v>27.9</v>
      </c>
      <c r="G20" s="200" t="s">
        <v>77</v>
      </c>
      <c r="H20" s="201" t="s">
        <v>67</v>
      </c>
      <c r="I20" s="204">
        <v>0.11</v>
      </c>
      <c r="J20" s="205">
        <v>77</v>
      </c>
      <c r="L20" s="200" t="s">
        <v>268</v>
      </c>
      <c r="M20" s="201" t="s">
        <v>67</v>
      </c>
      <c r="N20" s="204">
        <v>4750.26</v>
      </c>
      <c r="O20" s="214">
        <v>-16.5</v>
      </c>
    </row>
    <row r="21" spans="2:15" s="7" customFormat="1" ht="15" customHeight="1">
      <c r="B21" s="200" t="s">
        <v>91</v>
      </c>
      <c r="C21" s="201" t="s">
        <v>58</v>
      </c>
      <c r="D21" s="196">
        <v>1.62</v>
      </c>
      <c r="E21" s="197">
        <v>-33.9</v>
      </c>
      <c r="G21" s="210" t="s">
        <v>291</v>
      </c>
      <c r="H21" s="211" t="s">
        <v>258</v>
      </c>
      <c r="I21" s="206">
        <v>0.32</v>
      </c>
      <c r="J21" s="207">
        <v>-82.3</v>
      </c>
      <c r="L21" s="200" t="s">
        <v>354</v>
      </c>
      <c r="M21" s="201" t="s">
        <v>67</v>
      </c>
      <c r="N21" s="215">
        <v>1.08</v>
      </c>
      <c r="O21" s="205">
        <v>-66.8</v>
      </c>
    </row>
    <row r="22" spans="2:15" s="7" customFormat="1" ht="15" customHeight="1">
      <c r="B22" s="202" t="s">
        <v>94</v>
      </c>
      <c r="C22" s="203" t="s">
        <v>58</v>
      </c>
      <c r="D22" s="198">
        <v>5.53</v>
      </c>
      <c r="E22" s="199">
        <v>2.7</v>
      </c>
      <c r="G22" s="158"/>
      <c r="H22" s="145"/>
      <c r="I22" s="152"/>
      <c r="J22" s="153"/>
      <c r="L22" s="200" t="s">
        <v>257</v>
      </c>
      <c r="M22" s="201" t="s">
        <v>258</v>
      </c>
      <c r="N22" s="204">
        <v>25.09</v>
      </c>
      <c r="O22" s="214">
        <v>26.7</v>
      </c>
    </row>
    <row r="23" spans="2:15" s="7" customFormat="1" ht="15" customHeight="1">
      <c r="B23" s="150"/>
      <c r="C23" s="151"/>
      <c r="D23" s="152"/>
      <c r="E23" s="153"/>
      <c r="G23" s="14"/>
      <c r="H23" s="146"/>
      <c r="I23" s="156"/>
      <c r="J23" s="157"/>
      <c r="L23" s="200" t="s">
        <v>99</v>
      </c>
      <c r="M23" s="201" t="s">
        <v>100</v>
      </c>
      <c r="N23" s="204">
        <v>4.12</v>
      </c>
      <c r="O23" s="214">
        <v>12</v>
      </c>
    </row>
    <row r="24" spans="2:15" s="7" customFormat="1" ht="15" customHeight="1">
      <c r="B24" s="154"/>
      <c r="C24" s="155"/>
      <c r="D24" s="156"/>
      <c r="E24" s="157"/>
      <c r="L24" s="218" t="s">
        <v>259</v>
      </c>
      <c r="M24" s="219" t="s">
        <v>260</v>
      </c>
      <c r="N24" s="222">
        <v>216.83</v>
      </c>
      <c r="O24" s="223">
        <v>-12.89</v>
      </c>
    </row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ht="15">
      <c r="B34" s="127"/>
    </row>
  </sheetData>
  <sheetProtection/>
  <mergeCells count="3">
    <mergeCell ref="B1:E1"/>
    <mergeCell ref="G1:J1"/>
    <mergeCell ref="L1:O1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J22"/>
  <sheetViews>
    <sheetView zoomScalePageLayoutView="0" workbookViewId="0" topLeftCell="A1">
      <selection activeCell="B17" sqref="B17"/>
    </sheetView>
  </sheetViews>
  <sheetFormatPr defaultColWidth="9.00390625" defaultRowHeight="14.25"/>
  <cols>
    <col min="1" max="1" width="9.00390625" style="3" customWidth="1"/>
    <col min="2" max="2" width="36.375" style="3" customWidth="1"/>
    <col min="3" max="4" width="10.625" style="3" customWidth="1"/>
    <col min="5" max="5" width="11.125" style="3" customWidth="1"/>
    <col min="6" max="6" width="15.625" style="3" customWidth="1"/>
    <col min="7" max="16384" width="9.00390625" style="3" customWidth="1"/>
  </cols>
  <sheetData>
    <row r="1" spans="2:6" s="5" customFormat="1" ht="29.25" customHeight="1">
      <c r="B1" s="445" t="s">
        <v>3</v>
      </c>
      <c r="C1" s="445"/>
      <c r="D1" s="445"/>
      <c r="E1" s="445"/>
      <c r="F1" s="445"/>
    </row>
    <row r="2" s="7" customFormat="1" ht="15" customHeight="1">
      <c r="F2" s="81" t="s">
        <v>101</v>
      </c>
    </row>
    <row r="3" spans="2:6" s="16" customFormat="1" ht="27.75" customHeight="1">
      <c r="B3" s="107" t="s">
        <v>102</v>
      </c>
      <c r="C3" s="75" t="s">
        <v>103</v>
      </c>
      <c r="D3" s="4" t="s">
        <v>104</v>
      </c>
      <c r="E3" s="285" t="s">
        <v>311</v>
      </c>
      <c r="F3" s="286" t="s">
        <v>312</v>
      </c>
    </row>
    <row r="4" spans="2:10" s="7" customFormat="1" ht="15" customHeight="1">
      <c r="B4" s="126" t="s">
        <v>105</v>
      </c>
      <c r="C4" s="255">
        <v>520455.3061</v>
      </c>
      <c r="D4" s="256">
        <v>-1.34</v>
      </c>
      <c r="E4" s="255">
        <v>3265035.0129</v>
      </c>
      <c r="F4" s="213">
        <v>-0.5</v>
      </c>
      <c r="G4" s="16"/>
      <c r="H4" s="16"/>
      <c r="I4" s="16"/>
      <c r="J4" s="16"/>
    </row>
    <row r="5" spans="2:6" s="7" customFormat="1" ht="15" customHeight="1">
      <c r="B5" s="100" t="s">
        <v>106</v>
      </c>
      <c r="C5" s="257">
        <v>408166.6486</v>
      </c>
      <c r="D5" s="258">
        <v>-5.64</v>
      </c>
      <c r="E5" s="257">
        <v>2609541.7112</v>
      </c>
      <c r="F5" s="214">
        <v>-3.33</v>
      </c>
    </row>
    <row r="6" spans="2:6" s="7" customFormat="1" ht="15" customHeight="1">
      <c r="B6" s="100" t="s">
        <v>107</v>
      </c>
      <c r="C6" s="257">
        <v>5485.9954</v>
      </c>
      <c r="D6" s="258">
        <v>-18.7</v>
      </c>
      <c r="E6" s="257">
        <v>30656.4795</v>
      </c>
      <c r="F6" s="214">
        <v>-20.5</v>
      </c>
    </row>
    <row r="7" spans="2:10" s="7" customFormat="1" ht="15" customHeight="1">
      <c r="B7" s="100" t="s">
        <v>108</v>
      </c>
      <c r="C7" s="257">
        <v>252709.2076</v>
      </c>
      <c r="D7" s="258">
        <v>-12.46</v>
      </c>
      <c r="E7" s="257">
        <v>1680259.5004</v>
      </c>
      <c r="F7" s="214">
        <v>-9</v>
      </c>
      <c r="G7" s="16"/>
      <c r="H7" s="16"/>
      <c r="I7" s="16"/>
      <c r="J7" s="16"/>
    </row>
    <row r="8" spans="2:6" s="7" customFormat="1" ht="15" customHeight="1">
      <c r="B8" s="100" t="s">
        <v>109</v>
      </c>
      <c r="C8" s="257">
        <v>239022.1969</v>
      </c>
      <c r="D8" s="258">
        <v>-13.69</v>
      </c>
      <c r="E8" s="257">
        <v>1597560.2565</v>
      </c>
      <c r="F8" s="214">
        <v>-10.08</v>
      </c>
    </row>
    <row r="9" spans="2:6" s="7" customFormat="1" ht="15" customHeight="1">
      <c r="B9" s="100" t="s">
        <v>110</v>
      </c>
      <c r="C9" s="257">
        <v>13739.112</v>
      </c>
      <c r="D9" s="258">
        <v>16.91</v>
      </c>
      <c r="E9" s="257">
        <v>82880.843</v>
      </c>
      <c r="F9" s="214">
        <v>18.85</v>
      </c>
    </row>
    <row r="10" spans="2:6" s="7" customFormat="1" ht="15" customHeight="1">
      <c r="B10" s="100" t="s">
        <v>111</v>
      </c>
      <c r="C10" s="257">
        <v>149971.4456</v>
      </c>
      <c r="D10" s="258">
        <v>9.34</v>
      </c>
      <c r="E10" s="257">
        <v>898625.7313</v>
      </c>
      <c r="F10" s="214">
        <v>10.32</v>
      </c>
    </row>
    <row r="11" spans="2:6" s="7" customFormat="1" ht="15" customHeight="1">
      <c r="B11" s="100" t="s">
        <v>280</v>
      </c>
      <c r="C11" s="257">
        <v>22686.1898</v>
      </c>
      <c r="D11" s="258">
        <v>6.26</v>
      </c>
      <c r="E11" s="257">
        <v>145106.1242</v>
      </c>
      <c r="F11" s="214">
        <v>8.36</v>
      </c>
    </row>
    <row r="12" spans="2:6" s="7" customFormat="1" ht="15" customHeight="1">
      <c r="B12" s="100" t="s">
        <v>281</v>
      </c>
      <c r="C12" s="257">
        <v>6017.7724</v>
      </c>
      <c r="D12" s="258">
        <v>7.76</v>
      </c>
      <c r="E12" s="257">
        <v>38658.5315</v>
      </c>
      <c r="F12" s="214">
        <v>9.5</v>
      </c>
    </row>
    <row r="13" spans="2:6" s="7" customFormat="1" ht="15" customHeight="1">
      <c r="B13" s="100" t="s">
        <v>282</v>
      </c>
      <c r="C13" s="257">
        <v>27017.0034</v>
      </c>
      <c r="D13" s="258">
        <v>15.38</v>
      </c>
      <c r="E13" s="257">
        <v>159522.9472</v>
      </c>
      <c r="F13" s="214">
        <v>14.52</v>
      </c>
    </row>
    <row r="14" spans="2:6" s="7" customFormat="1" ht="15" customHeight="1">
      <c r="B14" s="100" t="s">
        <v>283</v>
      </c>
      <c r="C14" s="257">
        <v>6295.6662</v>
      </c>
      <c r="D14" s="258">
        <v>2.93</v>
      </c>
      <c r="E14" s="257">
        <v>37580.7947</v>
      </c>
      <c r="F14" s="214">
        <v>6.7</v>
      </c>
    </row>
    <row r="15" spans="2:6" s="7" customFormat="1" ht="15" customHeight="1">
      <c r="B15" s="100" t="s">
        <v>284</v>
      </c>
      <c r="C15" s="257">
        <v>1477.7861</v>
      </c>
      <c r="D15" s="258">
        <v>2.06</v>
      </c>
      <c r="E15" s="257">
        <v>8981.1454</v>
      </c>
      <c r="F15" s="214">
        <v>1.02</v>
      </c>
    </row>
    <row r="16" spans="2:6" s="7" customFormat="1" ht="15" customHeight="1">
      <c r="B16" s="100" t="s">
        <v>285</v>
      </c>
      <c r="C16" s="257">
        <v>35579.4696</v>
      </c>
      <c r="D16" s="258">
        <v>11.23</v>
      </c>
      <c r="E16" s="257">
        <v>206458.1566</v>
      </c>
      <c r="F16" s="214">
        <v>13.54</v>
      </c>
    </row>
    <row r="17" spans="2:6" s="7" customFormat="1" ht="15" customHeight="1">
      <c r="B17" s="100" t="s">
        <v>286</v>
      </c>
      <c r="C17" s="257">
        <v>4036.8715</v>
      </c>
      <c r="D17" s="258">
        <v>13.43</v>
      </c>
      <c r="E17" s="257">
        <v>23369.1171</v>
      </c>
      <c r="F17" s="214">
        <v>16.26</v>
      </c>
    </row>
    <row r="18" spans="2:6" s="7" customFormat="1" ht="15" customHeight="1">
      <c r="B18" s="100" t="s">
        <v>287</v>
      </c>
      <c r="C18" s="257">
        <v>42550.8742</v>
      </c>
      <c r="D18" s="258">
        <v>6.82</v>
      </c>
      <c r="E18" s="257">
        <v>257813.7348</v>
      </c>
      <c r="F18" s="214">
        <v>7.53</v>
      </c>
    </row>
    <row r="19" spans="2:6" s="7" customFormat="1" ht="15" customHeight="1">
      <c r="B19" s="100" t="s">
        <v>112</v>
      </c>
      <c r="C19" s="257">
        <v>112288.6575</v>
      </c>
      <c r="D19" s="258">
        <v>18.25</v>
      </c>
      <c r="E19" s="257">
        <v>655493.3017</v>
      </c>
      <c r="F19" s="214">
        <v>12.65</v>
      </c>
    </row>
    <row r="20" spans="2:6" s="7" customFormat="1" ht="15" customHeight="1">
      <c r="B20" s="100" t="s">
        <v>113</v>
      </c>
      <c r="C20" s="257">
        <v>84336.0761</v>
      </c>
      <c r="D20" s="258">
        <v>22.28</v>
      </c>
      <c r="E20" s="257">
        <v>467385.0393</v>
      </c>
      <c r="F20" s="214">
        <v>13.72</v>
      </c>
    </row>
    <row r="21" spans="2:6" s="7" customFormat="1" ht="15" customHeight="1">
      <c r="B21" s="103" t="s">
        <v>114</v>
      </c>
      <c r="C21" s="259">
        <v>27952.5814</v>
      </c>
      <c r="D21" s="260">
        <v>7.55</v>
      </c>
      <c r="E21" s="259">
        <v>188108.2624</v>
      </c>
      <c r="F21" s="261">
        <v>10.1</v>
      </c>
    </row>
    <row r="22" spans="2:6" s="7" customFormat="1" ht="15" customHeight="1">
      <c r="B22" s="15"/>
      <c r="C22" s="253"/>
      <c r="D22" s="253"/>
      <c r="E22" s="254"/>
      <c r="F22" s="254"/>
    </row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  <row r="35" s="7" customFormat="1" ht="15" customHeight="1"/>
    <row r="36" s="7" customFormat="1" ht="15" customHeight="1"/>
  </sheetData>
  <sheetProtection/>
  <mergeCells count="1">
    <mergeCell ref="B1:F1"/>
  </mergeCells>
  <printOptions/>
  <pageMargins left="1.5354166666666667" right="0.7479166666666667" top="0.9840277777777777" bottom="0.9840277777777777" header="0.5111111111111111" footer="0.5111111111111111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21"/>
  <sheetViews>
    <sheetView zoomScalePageLayoutView="0" workbookViewId="0" topLeftCell="B1">
      <selection activeCell="E22" sqref="E22"/>
    </sheetView>
  </sheetViews>
  <sheetFormatPr defaultColWidth="9.00390625" defaultRowHeight="14.25"/>
  <cols>
    <col min="1" max="1" width="9.00390625" style="3" customWidth="1"/>
    <col min="2" max="2" width="19.25390625" style="3" customWidth="1"/>
    <col min="3" max="3" width="11.00390625" style="3" customWidth="1"/>
    <col min="4" max="5" width="11.625" style="3" customWidth="1"/>
    <col min="6" max="6" width="10.50390625" style="3" bestFit="1" customWidth="1"/>
    <col min="7" max="16384" width="9.00390625" style="3" customWidth="1"/>
  </cols>
  <sheetData>
    <row r="1" spans="2:6" s="5" customFormat="1" ht="29.25" customHeight="1">
      <c r="B1" s="449" t="s">
        <v>115</v>
      </c>
      <c r="C1" s="449"/>
      <c r="D1" s="449"/>
      <c r="E1" s="449"/>
      <c r="F1" s="449"/>
    </row>
    <row r="2" spans="2:4" s="7" customFormat="1" ht="15" customHeight="1">
      <c r="B2" s="16" t="s">
        <v>116</v>
      </c>
      <c r="C2" s="16"/>
      <c r="D2" s="16"/>
    </row>
    <row r="3" spans="2:6" s="7" customFormat="1" ht="15" customHeight="1">
      <c r="B3" s="16"/>
      <c r="C3" s="16"/>
      <c r="D3" s="16"/>
      <c r="E3" s="138"/>
      <c r="F3" s="139" t="s">
        <v>20</v>
      </c>
    </row>
    <row r="4" spans="2:6" s="7" customFormat="1" ht="24.75" customHeight="1">
      <c r="B4" s="309" t="s">
        <v>21</v>
      </c>
      <c r="C4" s="364" t="s">
        <v>103</v>
      </c>
      <c r="D4" s="307" t="s">
        <v>104</v>
      </c>
      <c r="E4" s="285" t="s">
        <v>311</v>
      </c>
      <c r="F4" s="286" t="s">
        <v>312</v>
      </c>
    </row>
    <row r="5" spans="2:6" s="7" customFormat="1" ht="15" customHeight="1">
      <c r="B5" s="119" t="s">
        <v>4</v>
      </c>
      <c r="C5" s="220">
        <v>377.3044</v>
      </c>
      <c r="D5" s="365">
        <v>8.651501708656696</v>
      </c>
      <c r="E5" s="235">
        <v>2674.463466487175</v>
      </c>
      <c r="F5" s="236">
        <v>9.68468805802975</v>
      </c>
    </row>
    <row r="6" spans="2:6" s="7" customFormat="1" ht="15" customHeight="1">
      <c r="B6" s="120" t="s">
        <v>117</v>
      </c>
      <c r="C6" s="375"/>
      <c r="D6" s="366"/>
      <c r="E6" s="237"/>
      <c r="F6" s="238"/>
    </row>
    <row r="7" spans="2:6" s="7" customFormat="1" ht="15" customHeight="1">
      <c r="B7" s="120" t="s">
        <v>118</v>
      </c>
      <c r="C7" s="375">
        <v>310.1735</v>
      </c>
      <c r="D7" s="366">
        <v>8.371827486100344</v>
      </c>
      <c r="E7" s="237">
        <v>2245.3324</v>
      </c>
      <c r="F7" s="238">
        <v>9.591122607771311</v>
      </c>
    </row>
    <row r="8" spans="2:6" s="7" customFormat="1" ht="15" customHeight="1">
      <c r="B8" s="120" t="s">
        <v>119</v>
      </c>
      <c r="C8" s="375">
        <v>32.8319</v>
      </c>
      <c r="D8" s="366">
        <v>10.199677106444113</v>
      </c>
      <c r="E8" s="237">
        <v>212.4626</v>
      </c>
      <c r="F8" s="238">
        <v>10.105699348681398</v>
      </c>
    </row>
    <row r="9" spans="2:6" s="7" customFormat="1" ht="15" customHeight="1">
      <c r="B9" s="12" t="s">
        <v>120</v>
      </c>
      <c r="C9" s="377"/>
      <c r="D9" s="367"/>
      <c r="E9" s="237"/>
      <c r="F9" s="238"/>
    </row>
    <row r="10" spans="2:6" s="7" customFormat="1" ht="15" customHeight="1">
      <c r="B10" s="12" t="s">
        <v>121</v>
      </c>
      <c r="C10" s="377">
        <v>38.3945</v>
      </c>
      <c r="D10" s="367">
        <v>11.132819849312398</v>
      </c>
      <c r="E10" s="237">
        <v>248.1527</v>
      </c>
      <c r="F10" s="238">
        <v>7.867715585291734</v>
      </c>
    </row>
    <row r="11" spans="2:6" s="7" customFormat="1" ht="15" customHeight="1">
      <c r="B11" s="12" t="s">
        <v>122</v>
      </c>
      <c r="C11" s="377">
        <v>247.651</v>
      </c>
      <c r="D11" s="367">
        <v>7.599776502719408</v>
      </c>
      <c r="E11" s="237">
        <v>1791.2674</v>
      </c>
      <c r="F11" s="238">
        <v>9.429643272297298</v>
      </c>
    </row>
    <row r="12" spans="2:6" s="7" customFormat="1" ht="15" customHeight="1">
      <c r="B12" s="12" t="s">
        <v>123</v>
      </c>
      <c r="C12" s="377">
        <v>1.7809</v>
      </c>
      <c r="D12" s="367">
        <v>3.6310736107070056</v>
      </c>
      <c r="E12" s="237">
        <v>14.2102</v>
      </c>
      <c r="F12" s="238">
        <v>7.102103573285888</v>
      </c>
    </row>
    <row r="13" spans="2:6" s="7" customFormat="1" ht="15" customHeight="1">
      <c r="B13" s="78" t="s">
        <v>124</v>
      </c>
      <c r="C13" s="378">
        <v>55.179</v>
      </c>
      <c r="D13" s="368">
        <v>11.294655823409826</v>
      </c>
      <c r="E13" s="239">
        <v>404.1647</v>
      </c>
      <c r="F13" s="240">
        <v>11.78475158218832</v>
      </c>
    </row>
    <row r="14" spans="2:4" s="7" customFormat="1" ht="15" customHeight="1">
      <c r="B14" s="121" t="s">
        <v>125</v>
      </c>
      <c r="C14" s="122"/>
      <c r="D14" s="122"/>
    </row>
    <row r="15" spans="2:4" s="7" customFormat="1" ht="15" customHeight="1">
      <c r="B15" s="122"/>
      <c r="C15" s="122"/>
      <c r="D15" s="122"/>
    </row>
    <row r="16" spans="2:6" s="7" customFormat="1" ht="15" customHeight="1">
      <c r="B16" s="450" t="s">
        <v>126</v>
      </c>
      <c r="C16" s="450"/>
      <c r="D16" s="450"/>
      <c r="E16" s="450"/>
      <c r="F16" s="450"/>
    </row>
    <row r="17" spans="2:6" s="7" customFormat="1" ht="15" customHeight="1">
      <c r="B17" s="16"/>
      <c r="C17" s="16"/>
      <c r="D17" s="16"/>
      <c r="E17" s="138"/>
      <c r="F17" s="139" t="s">
        <v>20</v>
      </c>
    </row>
    <row r="18" spans="2:6" s="7" customFormat="1" ht="27" customHeight="1">
      <c r="B18" s="75" t="s">
        <v>21</v>
      </c>
      <c r="C18" s="107" t="s">
        <v>103</v>
      </c>
      <c r="D18" s="307" t="s">
        <v>104</v>
      </c>
      <c r="E18" s="285" t="s">
        <v>311</v>
      </c>
      <c r="F18" s="286" t="s">
        <v>312</v>
      </c>
    </row>
    <row r="19" spans="2:6" s="7" customFormat="1" ht="15" customHeight="1">
      <c r="B19" s="123" t="s">
        <v>127</v>
      </c>
      <c r="C19" s="372">
        <v>456.5944800000001</v>
      </c>
      <c r="D19" s="369">
        <v>-34.88402127832225</v>
      </c>
      <c r="E19" s="220">
        <v>3275.17048</v>
      </c>
      <c r="F19" s="236">
        <v>-3.832638625156079</v>
      </c>
    </row>
    <row r="20" spans="2:6" s="7" customFormat="1" ht="15" customHeight="1">
      <c r="B20" s="90" t="s">
        <v>128</v>
      </c>
      <c r="C20" s="373">
        <v>319.40756000000016</v>
      </c>
      <c r="D20" s="370">
        <v>-43.01281984948173</v>
      </c>
      <c r="E20" s="375">
        <v>2244.53686</v>
      </c>
      <c r="F20" s="238">
        <v>-7.247469110339935</v>
      </c>
    </row>
    <row r="21" spans="2:6" s="7" customFormat="1" ht="15" customHeight="1">
      <c r="B21" s="124" t="s">
        <v>216</v>
      </c>
      <c r="C21" s="374">
        <v>94731.8144</v>
      </c>
      <c r="D21" s="371">
        <v>47.37882507603754</v>
      </c>
      <c r="E21" s="376">
        <v>483194.6037</v>
      </c>
      <c r="F21" s="240">
        <v>11.495177169526087</v>
      </c>
    </row>
    <row r="22" s="7" customFormat="1" ht="15" customHeight="1"/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</sheetData>
  <sheetProtection/>
  <mergeCells count="2">
    <mergeCell ref="B1:F1"/>
    <mergeCell ref="B16:F16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G27" sqref="G27"/>
    </sheetView>
  </sheetViews>
  <sheetFormatPr defaultColWidth="9.00390625" defaultRowHeight="14.25"/>
  <cols>
    <col min="1" max="1" width="24.50390625" style="19" customWidth="1"/>
    <col min="2" max="16384" width="9.00390625" style="3" customWidth="1"/>
  </cols>
  <sheetData>
    <row r="1" spans="1:2" s="5" customFormat="1" ht="29.25" customHeight="1">
      <c r="A1" s="445" t="s">
        <v>6</v>
      </c>
      <c r="B1" s="445"/>
    </row>
    <row r="2" s="7" customFormat="1" ht="15" customHeight="1">
      <c r="A2" s="16" t="s">
        <v>116</v>
      </c>
    </row>
    <row r="3" spans="1:2" s="7" customFormat="1" ht="15" customHeight="1">
      <c r="A3" s="6" t="s">
        <v>130</v>
      </c>
      <c r="B3" s="140"/>
    </row>
    <row r="4" spans="1:2" s="7" customFormat="1" ht="28.5" customHeight="1">
      <c r="A4" s="25" t="s">
        <v>21</v>
      </c>
      <c r="B4" s="286" t="s">
        <v>215</v>
      </c>
    </row>
    <row r="5" spans="1:2" s="7" customFormat="1" ht="15" customHeight="1">
      <c r="A5" s="77" t="s">
        <v>24</v>
      </c>
      <c r="B5" s="117">
        <v>7.5</v>
      </c>
    </row>
    <row r="6" spans="1:2" s="7" customFormat="1" ht="15" customHeight="1">
      <c r="A6" s="141" t="s">
        <v>237</v>
      </c>
      <c r="B6" s="118">
        <v>9.7</v>
      </c>
    </row>
    <row r="7" spans="1:2" s="7" customFormat="1" ht="15" customHeight="1">
      <c r="A7" s="141" t="s">
        <v>238</v>
      </c>
      <c r="B7" s="118">
        <v>19.3</v>
      </c>
    </row>
    <row r="8" spans="1:2" s="7" customFormat="1" ht="15" customHeight="1">
      <c r="A8" s="141" t="s">
        <v>239</v>
      </c>
      <c r="B8" s="118">
        <v>1.8</v>
      </c>
    </row>
    <row r="9" spans="1:2" s="7" customFormat="1" ht="15" customHeight="1">
      <c r="A9" s="13" t="s">
        <v>234</v>
      </c>
      <c r="B9" s="118"/>
    </row>
    <row r="10" spans="1:2" s="7" customFormat="1" ht="15" customHeight="1">
      <c r="A10" s="141" t="s">
        <v>240</v>
      </c>
      <c r="B10" s="118">
        <v>14</v>
      </c>
    </row>
    <row r="11" spans="1:2" s="7" customFormat="1" ht="15" customHeight="1">
      <c r="A11" s="141" t="s">
        <v>241</v>
      </c>
      <c r="B11" s="118">
        <v>18.8</v>
      </c>
    </row>
    <row r="12" spans="1:2" s="7" customFormat="1" ht="15" customHeight="1">
      <c r="A12" s="13" t="s">
        <v>235</v>
      </c>
      <c r="B12" s="118">
        <v>19.7</v>
      </c>
    </row>
    <row r="13" spans="1:2" s="7" customFormat="1" ht="15" customHeight="1">
      <c r="A13" s="141" t="s">
        <v>242</v>
      </c>
      <c r="B13" s="118">
        <v>6.3</v>
      </c>
    </row>
    <row r="14" spans="1:2" s="7" customFormat="1" ht="15" customHeight="1">
      <c r="A14" s="13" t="s">
        <v>236</v>
      </c>
      <c r="B14" s="118"/>
    </row>
    <row r="15" spans="1:2" s="7" customFormat="1" ht="15" customHeight="1">
      <c r="A15" s="141" t="s">
        <v>243</v>
      </c>
      <c r="B15" s="118">
        <v>6</v>
      </c>
    </row>
    <row r="16" spans="1:2" s="7" customFormat="1" ht="15" customHeight="1">
      <c r="A16" s="141" t="s">
        <v>244</v>
      </c>
      <c r="B16" s="118">
        <v>124.4</v>
      </c>
    </row>
    <row r="17" spans="1:2" s="7" customFormat="1" ht="15" customHeight="1">
      <c r="A17" s="142" t="s">
        <v>245</v>
      </c>
      <c r="B17" s="125">
        <v>53.3</v>
      </c>
    </row>
    <row r="18" s="7" customFormat="1" ht="15" customHeight="1">
      <c r="A18" s="17"/>
    </row>
    <row r="19" s="7" customFormat="1" ht="15" customHeight="1">
      <c r="A19" s="17"/>
    </row>
    <row r="20" s="7" customFormat="1" ht="15" customHeight="1">
      <c r="A20" s="17"/>
    </row>
    <row r="21" s="7" customFormat="1" ht="15" customHeight="1">
      <c r="A21" s="17"/>
    </row>
    <row r="22" s="7" customFormat="1" ht="15" customHeight="1">
      <c r="A22" s="17"/>
    </row>
    <row r="23" s="7" customFormat="1" ht="15" customHeight="1">
      <c r="A23" s="17"/>
    </row>
    <row r="24" s="7" customFormat="1" ht="15" customHeight="1">
      <c r="A24" s="17"/>
    </row>
    <row r="25" s="7" customFormat="1" ht="15" customHeight="1">
      <c r="A25" s="17"/>
    </row>
    <row r="26" s="7" customFormat="1" ht="15" customHeight="1">
      <c r="A26" s="17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yanghong</dc:creator>
  <cp:keywords/>
  <dc:description/>
  <cp:lastModifiedBy>Administrator</cp:lastModifiedBy>
  <cp:lastPrinted>2019-01-25T07:56:51Z</cp:lastPrinted>
  <dcterms:created xsi:type="dcterms:W3CDTF">2004-03-08T04:45:08Z</dcterms:created>
  <dcterms:modified xsi:type="dcterms:W3CDTF">2019-08-22T08:24:24Z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