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176" windowWidth="29040" windowHeight="12870" tabRatio="630" firstSheet="1" activeTab="13"/>
  </bookViews>
  <sheets>
    <sheet name="1" sheetId="1" r:id="rId1"/>
    <sheet name="主要指标" sheetId="2" r:id="rId2"/>
    <sheet name="工业增加值" sheetId="3" r:id="rId3"/>
    <sheet name="工业产量" sheetId="4" r:id="rId4"/>
    <sheet name="工业经济效益" sheetId="5" r:id="rId5"/>
    <sheet name="用电量" sheetId="6" r:id="rId6"/>
    <sheet name="零售额" sheetId="7" r:id="rId7"/>
    <sheet name="投资" sheetId="8" r:id="rId8"/>
    <sheet name="房地产" sheetId="9" r:id="rId9"/>
    <sheet name="重点项目" sheetId="10" r:id="rId10"/>
    <sheet name="外经" sheetId="11" r:id="rId11"/>
    <sheet name="财政" sheetId="12" r:id="rId12"/>
    <sheet name="金融" sheetId="13" r:id="rId13"/>
    <sheet name="价格指数" sheetId="14" r:id="rId14"/>
    <sheet name="县市区指标" sheetId="15" r:id="rId15"/>
    <sheet name="省辖市" sheetId="16" r:id="rId16"/>
    <sheet name="26" sheetId="17" r:id="rId17"/>
    <sheet name="9" sheetId="18" r:id="rId18"/>
    <sheet name="6" sheetId="19" r:id="rId19"/>
    <sheet name="重点城市" sheetId="20" r:id="rId20"/>
    <sheet name="中心城市" sheetId="21" r:id="rId21"/>
    <sheet name="中部省会" sheetId="22" r:id="rId22"/>
  </sheets>
  <definedNames>
    <definedName name="OLE_LINK2" localSheetId="13">'价格指数'!$E$4</definedName>
  </definedNames>
  <calcPr fullCalcOnLoad="1"/>
</workbook>
</file>

<file path=xl/comments4.xml><?xml version="1.0" encoding="utf-8"?>
<comments xmlns="http://schemas.openxmlformats.org/spreadsheetml/2006/main">
  <authors>
    <author>hp</author>
    <author>DADI</author>
  </authors>
  <commentList>
    <comment ref="B13" authorId="0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  <comment ref="G9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<sst xmlns="http://schemas.openxmlformats.org/spreadsheetml/2006/main" count="1937" uniqueCount="563">
  <si>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</si>
  <si>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</si>
  <si>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</si>
  <si>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</si>
  <si>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</si>
  <si>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</si>
  <si>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</si>
  <si>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</si>
  <si>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</si>
  <si>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</si>
  <si>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</si>
  <si>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</si>
  <si>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</si>
  <si>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</si>
  <si>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</si>
  <si>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</si>
  <si>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</si>
  <si>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</si>
  <si>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</si>
  <si>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</si>
  <si>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</si>
  <si>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</si>
  <si>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本月止累计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</si>
  <si>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</si>
  <si>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</si>
  <si>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</si>
  <si>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</si>
  <si>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</si>
  <si>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</si>
  <si>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</si>
  <si>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</si>
  <si>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t>规模以上工业综合能源消费量（万吨标准煤）</t>
  </si>
  <si>
    <t>单位工业增加值能耗增减率（%）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</si>
  <si>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</si>
  <si>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</si>
  <si>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</si>
  <si>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</si>
  <si>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</si>
  <si>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</si>
  <si>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</si>
  <si>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</si>
  <si>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</si>
  <si>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</si>
  <si>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</si>
  <si>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</si>
  <si>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</si>
  <si>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</si>
  <si>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</si>
  <si>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</si>
  <si>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</si>
  <si>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工业七大主导产业合计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</si>
  <si>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</si>
  <si>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</si>
  <si>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</si>
  <si>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</si>
  <si>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</si>
  <si>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</si>
  <si>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 xml:space="preserve">  家居和品牌服装制造业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</si>
  <si>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</si>
  <si>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</si>
  <si>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</si>
  <si>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</si>
  <si>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</si>
  <si>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</si>
  <si>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</si>
  <si>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</si>
  <si>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</si>
  <si>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</si>
  <si>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</si>
  <si>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</si>
  <si>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</si>
  <si>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</si>
  <si>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</si>
  <si>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</si>
  <si>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</si>
  <si>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</si>
  <si>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软饮料</t>
  </si>
  <si>
    <t>混凝土机械</t>
  </si>
  <si>
    <t>卷烟</t>
  </si>
  <si>
    <t>亿支</t>
  </si>
  <si>
    <t>棉纺织设备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</si>
  <si>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</si>
  <si>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</si>
  <si>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</si>
  <si>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</si>
  <si>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</si>
  <si>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</si>
  <si>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</si>
  <si>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</si>
  <si>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</si>
  <si>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</si>
  <si>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汽车配件</t>
  </si>
  <si>
    <t>机制纸及纸板</t>
  </si>
  <si>
    <t>电动自行车</t>
  </si>
  <si>
    <t>纸制品</t>
  </si>
  <si>
    <t>变压器</t>
  </si>
  <si>
    <t>万千伏安</t>
  </si>
  <si>
    <t>碳化钙</t>
  </si>
  <si>
    <t>电力电缆</t>
  </si>
  <si>
    <t>万千米</t>
  </si>
  <si>
    <t>塑料制品</t>
  </si>
  <si>
    <t>电线</t>
  </si>
  <si>
    <t>万公里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</si>
  <si>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</si>
  <si>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</si>
  <si>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</si>
  <si>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</si>
  <si>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</si>
  <si>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</si>
  <si>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磨具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</si>
  <si>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</si>
  <si>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</si>
  <si>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</si>
  <si>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</si>
  <si>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</si>
  <si>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</si>
  <si>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</si>
  <si>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</si>
  <si>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</si>
  <si>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</si>
  <si>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</si>
  <si>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</si>
  <si>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</si>
  <si>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</si>
  <si>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</si>
  <si>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</si>
  <si>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</si>
  <si>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</si>
  <si>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</si>
  <si>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</si>
  <si>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</si>
  <si>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</si>
  <si>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</si>
  <si>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</si>
  <si>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</si>
  <si>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</si>
  <si>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</si>
  <si>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</si>
  <si>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</si>
  <si>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</si>
  <si>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</si>
  <si>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</si>
  <si>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</si>
  <si>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</si>
  <si>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</si>
  <si>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</si>
  <si>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</si>
  <si>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</si>
  <si>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</si>
  <si>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</si>
  <si>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</si>
  <si>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</si>
  <si>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</si>
  <si>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</si>
  <si>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</si>
  <si>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 xml:space="preserve">                                    </t>
  </si>
  <si>
    <t>指              标</t>
  </si>
  <si>
    <t>一般公共预算收入</t>
  </si>
  <si>
    <t>一般公共预算支出</t>
  </si>
  <si>
    <t xml:space="preserve">  税收收入</t>
  </si>
  <si>
    <t xml:space="preserve">  #一般公共服务</t>
  </si>
  <si>
    <t xml:space="preserve">    #增值税</t>
  </si>
  <si>
    <t xml:space="preserve">   公共安全</t>
  </si>
  <si>
    <t xml:space="preserve">     营业税</t>
  </si>
  <si>
    <t xml:space="preserve">   教育</t>
  </si>
  <si>
    <t xml:space="preserve">     企业所得税</t>
  </si>
  <si>
    <t xml:space="preserve">   科学技术</t>
  </si>
  <si>
    <t xml:space="preserve">     个人所得税</t>
  </si>
  <si>
    <t xml:space="preserve">   文化体育与传媒</t>
  </si>
  <si>
    <t xml:space="preserve">     城市维护建设税</t>
  </si>
  <si>
    <t xml:space="preserve">   社会保障和就业</t>
  </si>
  <si>
    <t xml:space="preserve">     房产税</t>
  </si>
  <si>
    <t xml:space="preserve">   医疗卫生与计划生育</t>
  </si>
  <si>
    <t xml:space="preserve">     城镇土地使用税</t>
  </si>
  <si>
    <t xml:space="preserve">   节能环保</t>
  </si>
  <si>
    <t xml:space="preserve">     土地增值税</t>
  </si>
  <si>
    <t xml:space="preserve">   城乡社区支出</t>
  </si>
  <si>
    <t xml:space="preserve">     耕地占用税</t>
  </si>
  <si>
    <t xml:space="preserve">   农林水支出</t>
  </si>
  <si>
    <t xml:space="preserve">     契税</t>
  </si>
  <si>
    <t xml:space="preserve">   交通运输</t>
  </si>
  <si>
    <t xml:space="preserve">     专项收入</t>
  </si>
  <si>
    <t xml:space="preserve">   资源勘探信息等支出</t>
  </si>
  <si>
    <t>#市本级</t>
  </si>
  <si>
    <t xml:space="preserve">   住房保障支出</t>
  </si>
  <si>
    <t xml:space="preserve">   其他支出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</si>
  <si>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#市本级</t>
    </r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</si>
  <si>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</si>
  <si>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</si>
  <si>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</si>
  <si>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</si>
  <si>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</si>
  <si>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</si>
  <si>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</si>
  <si>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</si>
  <si>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</si>
  <si>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</si>
  <si>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</si>
  <si>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</si>
  <si>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</si>
  <si>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</si>
  <si>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</si>
  <si>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</si>
  <si>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</si>
  <si>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</si>
  <si>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</si>
  <si>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</si>
  <si>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</si>
  <si>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</si>
  <si>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</si>
  <si>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</si>
  <si>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</si>
  <si>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</si>
  <si>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</si>
  <si>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</si>
  <si>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</si>
  <si>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</si>
  <si>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</si>
  <si>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</si>
  <si>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</si>
  <si>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</si>
  <si>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</si>
  <si>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</si>
  <si>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</si>
  <si>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</si>
  <si>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</si>
  <si>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</si>
  <si>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</si>
  <si>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 xml:space="preserve">  2、郑州银行</t>
  </si>
  <si>
    <t xml:space="preserve">  3、洛阳银行</t>
  </si>
  <si>
    <t xml:space="preserve">  4、平顶山银行</t>
  </si>
  <si>
    <t xml:space="preserve">  5、中原银行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</si>
  <si>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、农村商业银行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</si>
  <si>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、村镇银行</t>
    </r>
  </si>
  <si>
    <r>
      <t xml:space="preserve">  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>、农村信用社</t>
    </r>
  </si>
  <si>
    <r>
      <t xml:space="preserve">  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、财务公司</t>
    </r>
  </si>
  <si>
    <r>
      <t xml:space="preserve">  </t>
    </r>
    <r>
      <rPr>
        <b/>
        <sz val="11"/>
        <rFont val="宋体"/>
        <family val="0"/>
      </rPr>
      <t>10</t>
    </r>
    <r>
      <rPr>
        <b/>
        <sz val="11"/>
        <rFont val="宋体"/>
        <family val="0"/>
      </rPr>
      <t>、信托投资公司</t>
    </r>
  </si>
  <si>
    <t>环比</t>
  </si>
  <si>
    <t>以上年同月为100</t>
  </si>
  <si>
    <t>累计比</t>
  </si>
  <si>
    <t>居民消费价格总指数</t>
  </si>
  <si>
    <t>单位：吨标准煤</t>
  </si>
  <si>
    <t>名称</t>
  </si>
  <si>
    <t>限额以上单位消费品零售总额</t>
  </si>
  <si>
    <t>规模以上工业综合能源消费量</t>
  </si>
  <si>
    <t>单位工业增加值能耗增减率（％）</t>
  </si>
  <si>
    <t>累计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</si>
  <si>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</si>
  <si>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</si>
  <si>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</si>
  <si>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</si>
  <si>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</si>
  <si>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</si>
  <si>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</si>
  <si>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</si>
  <si>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</si>
  <si>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</si>
  <si>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</si>
  <si>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</si>
  <si>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</si>
  <si>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</si>
  <si>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</si>
  <si>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</si>
  <si>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</si>
  <si>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</si>
  <si>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</si>
  <si>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>城市名称</t>
  </si>
  <si>
    <t>全   省</t>
  </si>
  <si>
    <t>郑    州</t>
  </si>
  <si>
    <t>开    封</t>
  </si>
  <si>
    <t>洛    阳</t>
  </si>
  <si>
    <t>平 顶 山</t>
  </si>
  <si>
    <t>安    阳</t>
  </si>
  <si>
    <t>鹤    壁</t>
  </si>
  <si>
    <t>新    乡</t>
  </si>
  <si>
    <t>焦    作</t>
  </si>
  <si>
    <t>濮    阳</t>
  </si>
  <si>
    <t>许    昌</t>
  </si>
  <si>
    <t>漯    河</t>
  </si>
  <si>
    <t>三 门 峡</t>
  </si>
  <si>
    <t>南    阳</t>
  </si>
  <si>
    <t>商    丘</t>
  </si>
  <si>
    <t>信    阳</t>
  </si>
  <si>
    <t>周    口</t>
  </si>
  <si>
    <t>驻 马 店</t>
  </si>
  <si>
    <t>济    源</t>
  </si>
  <si>
    <t>比去年同月±%</t>
  </si>
  <si>
    <t>本月</t>
  </si>
  <si>
    <t>比去年同期±%</t>
  </si>
  <si>
    <t>期货交易额</t>
  </si>
  <si>
    <t>-</t>
  </si>
  <si>
    <t>注：带*为比年初增长速度。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</si>
  <si>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</si>
  <si>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</si>
  <si>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</si>
  <si>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</si>
  <si>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</si>
  <si>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</si>
  <si>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</si>
  <si>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</si>
  <si>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</si>
  <si>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</si>
  <si>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</si>
  <si>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</si>
  <si>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</si>
  <si>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</si>
  <si>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</si>
  <si>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</si>
  <si>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</si>
  <si>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</si>
  <si>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</si>
  <si>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>按经济类型分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</si>
  <si>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</si>
  <si>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</si>
  <si>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</si>
  <si>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</si>
  <si>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</si>
  <si>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</si>
  <si>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</si>
  <si>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</si>
  <si>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</si>
  <si>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 xml:space="preserve"> #内资</t>
  </si>
  <si>
    <t xml:space="preserve"> #港澳台投资</t>
  </si>
  <si>
    <t xml:space="preserve"> #外商投资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</si>
  <si>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</si>
  <si>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</si>
  <si>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</si>
  <si>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</si>
  <si>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</si>
  <si>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</si>
  <si>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</si>
  <si>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</si>
  <si>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</si>
  <si>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</si>
  <si>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太阳能电池（光伏电池）</t>
  </si>
  <si>
    <t>房间空气调节器</t>
  </si>
  <si>
    <t>工业自动调节仪表与控制系统</t>
  </si>
  <si>
    <t>万千瓦</t>
  </si>
  <si>
    <t>万台（套）</t>
  </si>
  <si>
    <t>发电量</t>
  </si>
  <si>
    <t>亿千瓦小时</t>
  </si>
  <si>
    <t>原煤</t>
  </si>
  <si>
    <t>万吨</t>
  </si>
  <si>
    <t>-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</si>
  <si>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</si>
  <si>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</si>
  <si>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</si>
  <si>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</si>
  <si>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</si>
  <si>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</si>
  <si>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r>
      <t xml:space="preserve">  1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、外资银行</t>
    </r>
  </si>
  <si>
    <r>
      <t xml:space="preserve">  11</t>
    </r>
    <r>
      <rPr>
        <b/>
        <sz val="11"/>
        <rFont val="宋体"/>
        <family val="0"/>
      </rPr>
      <t>、九鼎金融租赁公司</t>
    </r>
  </si>
  <si>
    <t xml:space="preserve"> </t>
  </si>
  <si>
    <t xml:space="preserve">  12、浙商银行</t>
  </si>
  <si>
    <t xml:space="preserve">  13、渤海银行</t>
  </si>
  <si>
    <t># 高新技术产业</t>
  </si>
  <si>
    <t xml:space="preserve">全市主要经济指标  </t>
  </si>
  <si>
    <t>单位：亿元</t>
  </si>
  <si>
    <t>全省各省辖市主要经济指标(一）</t>
  </si>
  <si>
    <t>全省各省辖市主要经济指标（二）</t>
  </si>
  <si>
    <t>`</t>
  </si>
  <si>
    <t xml:space="preserve">  地方财政一般公共预算收入</t>
  </si>
  <si>
    <t>-</t>
  </si>
  <si>
    <t>-</t>
  </si>
  <si>
    <t>·</t>
  </si>
  <si>
    <r>
      <t>（20</t>
    </r>
    <r>
      <rPr>
        <b/>
        <sz val="11"/>
        <rFont val="宋体"/>
        <family val="0"/>
      </rPr>
      <t xml:space="preserve">18年度） </t>
    </r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</si>
  <si>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</si>
  <si>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</si>
  <si>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</si>
  <si>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</si>
  <si>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</si>
  <si>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</si>
  <si>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</si>
  <si>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</si>
  <si>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</si>
  <si>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其中：房地产投资(%)</t>
  </si>
  <si>
    <t>单位：万元</t>
  </si>
  <si>
    <t>固定资产投资</t>
  </si>
  <si>
    <t>环境污染防治专用设备</t>
  </si>
  <si>
    <t>城市轨道车辆</t>
  </si>
  <si>
    <t>辆</t>
  </si>
  <si>
    <t>液晶电视</t>
  </si>
  <si>
    <t>规模以上工业增加值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</si>
  <si>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</si>
  <si>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</si>
  <si>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</si>
  <si>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</si>
  <si>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</si>
  <si>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</si>
  <si>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</si>
  <si>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投资完成额比去年同期±%</t>
  </si>
  <si>
    <t>-</t>
  </si>
  <si>
    <t>主要工业经济指标</t>
  </si>
  <si>
    <t>企业单位数（个）</t>
  </si>
  <si>
    <t xml:space="preserve">  亏损企业（个）</t>
  </si>
  <si>
    <t>主营业务收入</t>
  </si>
  <si>
    <t>利税总额</t>
  </si>
  <si>
    <t xml:space="preserve">  利润总额</t>
  </si>
  <si>
    <t>亏损企业亏损额</t>
  </si>
  <si>
    <t>应收帐款净额</t>
  </si>
  <si>
    <t>产成品存货</t>
  </si>
  <si>
    <t>产品销售率(%)</t>
  </si>
  <si>
    <t>外经外贸</t>
  </si>
  <si>
    <t>进出口总值</t>
  </si>
  <si>
    <t xml:space="preserve">   其中：进口总值</t>
  </si>
  <si>
    <t xml:space="preserve">        出口总值</t>
  </si>
  <si>
    <t xml:space="preserve">        其中：国内企业</t>
  </si>
  <si>
    <t xml:space="preserve">             外资企业</t>
  </si>
  <si>
    <t>新批外资企业（个）</t>
  </si>
  <si>
    <t>合同外资额（万美元）</t>
  </si>
  <si>
    <t>实际利用外商直接投资（万美元）</t>
  </si>
  <si>
    <t>全国重点城市主要经济指标（三）</t>
  </si>
  <si>
    <t>同比±%</t>
  </si>
  <si>
    <t>以上年年平均价格为100</t>
  </si>
  <si>
    <t>广州</t>
  </si>
  <si>
    <t>成都</t>
  </si>
  <si>
    <t>武汉</t>
  </si>
  <si>
    <t>杭州</t>
  </si>
  <si>
    <t>南京</t>
  </si>
  <si>
    <t>长沙</t>
  </si>
  <si>
    <t>郑州</t>
  </si>
  <si>
    <t>沈阳</t>
  </si>
  <si>
    <t>济南</t>
  </si>
  <si>
    <t>合肥</t>
  </si>
  <si>
    <t>西安</t>
  </si>
  <si>
    <t>福州</t>
  </si>
  <si>
    <t>哈尔滨</t>
  </si>
  <si>
    <t>长春</t>
  </si>
  <si>
    <t>石家庄</t>
  </si>
  <si>
    <t>南昌</t>
  </si>
  <si>
    <t>昆明</t>
  </si>
  <si>
    <t>南宁</t>
  </si>
  <si>
    <t>呼和浩特</t>
  </si>
  <si>
    <t>贵阳</t>
  </si>
  <si>
    <t>太原</t>
  </si>
  <si>
    <t>乌鲁木齐</t>
  </si>
  <si>
    <t>兰州</t>
  </si>
  <si>
    <t>银川</t>
  </si>
  <si>
    <t>海口</t>
  </si>
  <si>
    <t>西宁</t>
  </si>
  <si>
    <t>全国中心城市主要经济指标（一）</t>
  </si>
  <si>
    <t>全国中心城市主要经济指标（二）</t>
  </si>
  <si>
    <t>全国中心城市主要经济指标（三）</t>
  </si>
  <si>
    <t>中部省会城市城市主要经济指标（一）</t>
  </si>
  <si>
    <t>比上年±%</t>
  </si>
  <si>
    <t>北京</t>
  </si>
  <si>
    <t>天津</t>
  </si>
  <si>
    <t>上海</t>
  </si>
  <si>
    <t>重庆</t>
  </si>
  <si>
    <t>本月</t>
  </si>
  <si>
    <t>单位：亿元</t>
  </si>
  <si>
    <t>实际利用外商直接投资</t>
  </si>
  <si>
    <t>比去年同期±%</t>
  </si>
  <si>
    <t>单位：万元、万美元</t>
  </si>
  <si>
    <t>光缆</t>
  </si>
  <si>
    <t>万芯千米</t>
  </si>
  <si>
    <t>本月比去年同月±%</t>
  </si>
  <si>
    <t>累计比去年同期±%</t>
  </si>
  <si>
    <t>各县（市）、区主要经济指标（三）</t>
  </si>
  <si>
    <t>各县（市）、区主要经济指标（四）</t>
  </si>
  <si>
    <t>各县（市）、区主要经济指标（五）</t>
  </si>
  <si>
    <t>各县（市）、区主要经济指标（六）</t>
  </si>
  <si>
    <t>各县（市）、区主要经济指标（七）</t>
  </si>
  <si>
    <t xml:space="preserve">  出口总值              </t>
  </si>
  <si>
    <r>
      <t xml:space="preserve">                                    （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月份）    单位：亿元</t>
    </r>
  </si>
  <si>
    <r>
      <t>1－</t>
    </r>
    <r>
      <rPr>
        <b/>
        <sz val="11"/>
        <rFont val="宋体"/>
        <family val="0"/>
      </rPr>
      <t>4月完成投资</t>
    </r>
  </si>
  <si>
    <t xml:space="preserve">（3月份）                                                                                                           </t>
  </si>
  <si>
    <t>（3月份）</t>
  </si>
  <si>
    <t>（3月份）单位：%</t>
  </si>
  <si>
    <t>（3月份）</t>
  </si>
  <si>
    <t>（3月份）单位：%</t>
  </si>
  <si>
    <t>城 市</t>
  </si>
  <si>
    <t>规模以上工业增加值（现价）</t>
  </si>
  <si>
    <t>固定资产投资额</t>
  </si>
  <si>
    <t>社会消费品零售总额（全口径，季报）</t>
  </si>
  <si>
    <t>限额以上社会消费品零售总额（月报）</t>
  </si>
  <si>
    <t>#出口总额</t>
  </si>
  <si>
    <t>外商直接投资实际到位金额（月后20日前）</t>
  </si>
  <si>
    <t>金融机构（含外资）本外币存款余额（比年初增长）</t>
  </si>
  <si>
    <t>金融机构（含外资）本外币贷款余额（比年初增长）</t>
  </si>
  <si>
    <t>金融机构（含外资）人民币存款余额（比年初增长）</t>
  </si>
  <si>
    <t>金融机构（含外资）人民币贷款余额（比年初增长）</t>
  </si>
  <si>
    <t>城镇居民人均可支配收入</t>
  </si>
  <si>
    <t>农村居民人均可支配收入</t>
  </si>
  <si>
    <t>地区生产总值(季报)</t>
  </si>
  <si>
    <t>#第一产业</t>
  </si>
  <si>
    <t>第二产业</t>
  </si>
  <si>
    <t>第三产业</t>
  </si>
  <si>
    <t>比上年同期</t>
  </si>
  <si>
    <t>（亿元）</t>
  </si>
  <si>
    <t>增长%</t>
  </si>
  <si>
    <t>（％）</t>
  </si>
  <si>
    <t>（亿美元）</t>
  </si>
  <si>
    <t>（元）</t>
  </si>
  <si>
    <t>--</t>
  </si>
  <si>
    <t>全国重点城市主要经济指标（一）</t>
  </si>
  <si>
    <t>全国重点城市主要经济指标（二）</t>
  </si>
  <si>
    <t>生产总值</t>
  </si>
  <si>
    <t>第一产业增加值</t>
  </si>
  <si>
    <t>第二产业增加值</t>
  </si>
  <si>
    <t>第三产业增加值</t>
  </si>
  <si>
    <t>全国重点城市主要经济指标（六）</t>
  </si>
  <si>
    <t>单位：元</t>
  </si>
  <si>
    <t>城镇居民人均可支配收入</t>
  </si>
  <si>
    <t>农村居民人均可支配收入</t>
  </si>
  <si>
    <t>第一产业增加值</t>
  </si>
  <si>
    <t>第二产业增加值</t>
  </si>
  <si>
    <t>第三产业增加值</t>
  </si>
  <si>
    <t>生产总值</t>
  </si>
  <si>
    <t>第一产业增加值</t>
  </si>
  <si>
    <t>第二产业增加值</t>
  </si>
  <si>
    <t>第三产业增加值</t>
  </si>
  <si>
    <t>城镇居民人均可支配收入</t>
  </si>
  <si>
    <t>农村居民人均可支配收入</t>
  </si>
  <si>
    <t>单位：元</t>
  </si>
  <si>
    <t>生产总值</t>
  </si>
  <si>
    <t>全国重点城市主要经济指标（四）</t>
  </si>
  <si>
    <t>全国重点城市主要经济指标（五）</t>
  </si>
  <si>
    <t>全国重点城市主要经济指标（七）</t>
  </si>
  <si>
    <t>社会消费品零售总额</t>
  </si>
  <si>
    <t>全国中心城市主要经济指标（四）</t>
  </si>
  <si>
    <t>全国中心城市主要经济指标（五）</t>
  </si>
  <si>
    <t>全国中心城市主要经济指标（六）</t>
  </si>
  <si>
    <t>全国中心城市主要经济指标（七）</t>
  </si>
  <si>
    <t>中部省会城市城市主要经济指标（二）</t>
  </si>
  <si>
    <t>中部省会城市城市主要经济指标（三）</t>
  </si>
  <si>
    <t>城镇居民人均可支配收入</t>
  </si>
  <si>
    <t>农村居民人均可支配收入</t>
  </si>
  <si>
    <t>单位：亿元、元</t>
  </si>
  <si>
    <t>中部省会城市城市主要经济指标（四）</t>
  </si>
  <si>
    <t>单位：%</t>
  </si>
  <si>
    <t>（3月份）</t>
  </si>
  <si>
    <t>社会消费品零售总额</t>
  </si>
  <si>
    <t>（3月份）</t>
  </si>
  <si>
    <t>-</t>
  </si>
  <si>
    <t>-</t>
  </si>
  <si>
    <r>
      <t>下降4</t>
    </r>
    <r>
      <rPr>
        <sz val="10"/>
        <rFont val="宋体"/>
        <family val="0"/>
      </rPr>
      <t>.2</t>
    </r>
    <r>
      <rPr>
        <sz val="10"/>
        <rFont val="宋体"/>
        <family val="0"/>
      </rPr>
      <t>个百分点</t>
    </r>
  </si>
  <si>
    <r>
      <t>进出口总值 （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月）</t>
    </r>
  </si>
  <si>
    <t>实际利用外商直接投资（亿美元）（3月）</t>
  </si>
  <si>
    <r>
      <t>2.</t>
    </r>
    <r>
      <rPr>
        <sz val="11"/>
        <rFont val="宋体"/>
        <family val="0"/>
      </rPr>
      <t>1</t>
    </r>
    <r>
      <rPr>
        <sz val="11"/>
        <rFont val="宋体"/>
        <family val="0"/>
      </rPr>
      <t>*</t>
    </r>
  </si>
  <si>
    <r>
      <t>6</t>
    </r>
    <r>
      <rPr>
        <sz val="11"/>
        <rFont val="宋体"/>
        <family val="0"/>
      </rPr>
      <t>.5</t>
    </r>
    <r>
      <rPr>
        <sz val="11"/>
        <rFont val="宋体"/>
        <family val="0"/>
      </rPr>
      <t>*</t>
    </r>
  </si>
  <si>
    <r>
      <t>上涨3</t>
    </r>
    <r>
      <rPr>
        <sz val="11"/>
        <rFont val="宋体"/>
        <family val="0"/>
      </rPr>
      <t>.</t>
    </r>
    <r>
      <rPr>
        <sz val="11"/>
        <rFont val="宋体"/>
        <family val="0"/>
      </rPr>
      <t>0</t>
    </r>
    <r>
      <rPr>
        <sz val="11"/>
        <rFont val="宋体"/>
        <family val="0"/>
      </rPr>
      <t>个百分点</t>
    </r>
  </si>
  <si>
    <r>
      <t>上涨2</t>
    </r>
    <r>
      <rPr>
        <sz val="11"/>
        <rFont val="宋体"/>
        <family val="0"/>
      </rPr>
      <t>.</t>
    </r>
    <r>
      <rPr>
        <sz val="11"/>
        <rFont val="宋体"/>
        <family val="0"/>
      </rPr>
      <t>9</t>
    </r>
    <r>
      <rPr>
        <sz val="11"/>
        <rFont val="宋体"/>
        <family val="0"/>
      </rPr>
      <t>个百分点</t>
    </r>
  </si>
  <si>
    <t>郑州轨道交通2号线二期工程项目</t>
  </si>
  <si>
    <t>项目呈东西走向，北起天山路站，南至刘庄站，长9.44公里，均为地下站，设车站6座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</si>
  <si>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</si>
  <si>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</si>
  <si>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</si>
  <si>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</t>
  </si>
  <si>
    <t>郑州市轨道交通5号线工程</t>
  </si>
  <si>
    <t>5号线路全长约40.4km，均为地下线，设车站32座，其中换乘站15座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</si>
  <si>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</si>
  <si>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</si>
  <si>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</si>
  <si>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</si>
  <si>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</si>
  <si>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</si>
  <si>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</si>
  <si>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主要建设内容包括6万座体育场、1.6万座体育馆、3000座游泳馆、综合健身中心等</t>
  </si>
  <si>
    <t>郑州机场至周口西华高速公路二期</t>
  </si>
  <si>
    <t>起点位于拟建商登高速公路上，通过枢纽互通与拟建商登高速相连</t>
  </si>
  <si>
    <t>郑州市贾鲁河综合治理工程项目</t>
  </si>
  <si>
    <t>河段包括尖岗水库至南水北调干渠段等3段共49.7千米，贾鲁河陇海路至科学大道段9.42千米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</si>
</sst>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</numFmts>
  <fonts count="122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宋体"/>
      <family val="0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sz val="9"/>
      <name val="Calibri"/>
      <family val="2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12"/>
      <name val="Calibri"/>
      <family val="0"/>
    </font>
    <font>
      <b/>
      <sz val="8"/>
      <name val="宋体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rgb="FF000000"/>
      </bottom>
    </border>
  </borders>
  <cellStyleXfs count="8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0" fontId="45" fillId="0" borderId="0">
      <alignment/>
      <protection/>
    </xf>
    <xf numFmtId="0" fontId="16" fillId="0" borderId="0">
      <alignment/>
      <protection/>
    </xf>
    <xf numFmtId="0" fontId="46" fillId="0" borderId="0">
      <alignment vertical="top"/>
      <protection/>
    </xf>
    <xf numFmtId="211" fontId="43" fillId="0" borderId="0">
      <alignment/>
      <protection locked="0"/>
    </xf>
    <xf numFmtId="0" fontId="3" fillId="0" borderId="0">
      <alignment/>
      <protection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0" fontId="3" fillId="0" borderId="0">
      <alignment/>
      <protection/>
    </xf>
    <xf numFmtId="211" fontId="44" fillId="0" borderId="0">
      <alignment/>
      <protection locked="0"/>
    </xf>
    <xf numFmtId="211" fontId="47" fillId="0" borderId="0">
      <alignment/>
      <protection locked="0"/>
    </xf>
    <xf numFmtId="211" fontId="48" fillId="0" borderId="0">
      <alignment/>
      <protection locked="0"/>
    </xf>
    <xf numFmtId="211" fontId="47" fillId="0" borderId="0">
      <alignment/>
      <protection locked="0"/>
    </xf>
    <xf numFmtId="211" fontId="48" fillId="0" borderId="0">
      <alignment/>
      <protection locked="0"/>
    </xf>
    <xf numFmtId="211" fontId="47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7" fillId="0" borderId="0">
      <alignment/>
      <protection locked="0"/>
    </xf>
    <xf numFmtId="211" fontId="48" fillId="0" borderId="0">
      <alignment/>
      <protection locked="0"/>
    </xf>
    <xf numFmtId="0" fontId="0" fillId="0" borderId="0">
      <alignment/>
      <protection/>
    </xf>
    <xf numFmtId="0" fontId="45" fillId="0" borderId="0">
      <alignment/>
      <protection/>
    </xf>
    <xf numFmtId="0" fontId="49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49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49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49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49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49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1" fillId="14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95" fillId="3" borderId="0" applyNumberFormat="0" applyBorder="0" applyAlignment="0" applyProtection="0"/>
    <xf numFmtId="0" fontId="1" fillId="12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95" fillId="5" borderId="0" applyNumberFormat="0" applyBorder="0" applyAlignment="0" applyProtection="0"/>
    <xf numFmtId="0" fontId="1" fillId="15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95" fillId="7" borderId="0" applyNumberFormat="0" applyBorder="0" applyAlignment="0" applyProtection="0"/>
    <xf numFmtId="0" fontId="1" fillId="14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95" fillId="9" borderId="0" applyNumberFormat="0" applyBorder="0" applyAlignment="0" applyProtection="0"/>
    <xf numFmtId="0" fontId="1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95" fillId="11" borderId="0" applyNumberFormat="0" applyBorder="0" applyAlignment="0" applyProtection="0"/>
    <xf numFmtId="0" fontId="1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0" fontId="95" fillId="13" borderId="0" applyNumberFormat="0" applyBorder="0" applyAlignment="0" applyProtection="0"/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7" fillId="0" borderId="0">
      <alignment/>
      <protection locked="0"/>
    </xf>
    <xf numFmtId="211" fontId="44" fillId="0" borderId="0">
      <alignment/>
      <protection locked="0"/>
    </xf>
    <xf numFmtId="211" fontId="47" fillId="0" borderId="0">
      <alignment/>
      <protection locked="0"/>
    </xf>
    <xf numFmtId="0" fontId="49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49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49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49" fillId="8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49" fillId="16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49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1" fillId="26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95" fillId="17" borderId="0" applyNumberFormat="0" applyBorder="0" applyAlignment="0" applyProtection="0"/>
    <xf numFmtId="0" fontId="1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95" fillId="19" borderId="0" applyNumberFormat="0" applyBorder="0" applyAlignment="0" applyProtection="0"/>
    <xf numFmtId="0" fontId="1" fillId="27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95" fillId="21" borderId="0" applyNumberFormat="0" applyBorder="0" applyAlignment="0" applyProtection="0"/>
    <xf numFmtId="0" fontId="1" fillId="26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95" fillId="22" borderId="0" applyNumberFormat="0" applyBorder="0" applyAlignment="0" applyProtection="0"/>
    <xf numFmtId="0" fontId="1" fillId="16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95" fillId="23" borderId="0" applyNumberFormat="0" applyBorder="0" applyAlignment="0" applyProtection="0"/>
    <xf numFmtId="0" fontId="1" fillId="12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95" fillId="25" borderId="0" applyNumberFormat="0" applyBorder="0" applyAlignment="0" applyProtection="0"/>
    <xf numFmtId="0" fontId="50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50" fillId="18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50" fillId="20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50" fillId="32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50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50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4" fillId="34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4" fillId="18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4" fillId="27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96" fillId="31" borderId="0" applyNumberFormat="0" applyBorder="0" applyAlignment="0" applyProtection="0"/>
    <xf numFmtId="0" fontId="4" fillId="26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96" fillId="33" borderId="0" applyNumberFormat="0" applyBorder="0" applyAlignment="0" applyProtection="0"/>
    <xf numFmtId="0" fontId="4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96" fillId="35" borderId="0" applyNumberFormat="0" applyBorder="0" applyAlignment="0" applyProtection="0"/>
    <xf numFmtId="0" fontId="4" fillId="12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96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16" borderId="0" applyNumberFormat="0" applyBorder="0" applyAlignment="0" applyProtection="0"/>
    <xf numFmtId="0" fontId="51" fillId="39" borderId="0" applyNumberFormat="0" applyBorder="0" applyAlignment="0" applyProtection="0"/>
    <xf numFmtId="0" fontId="52" fillId="15" borderId="0" applyNumberFormat="0" applyBorder="0" applyAlignment="0" applyProtection="0"/>
    <xf numFmtId="0" fontId="52" fillId="26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2" fillId="15" borderId="0" applyNumberFormat="0" applyBorder="0" applyAlignment="0" applyProtection="0"/>
    <xf numFmtId="0" fontId="52" fillId="6" borderId="0" applyNumberFormat="0" applyBorder="0" applyAlignment="0" applyProtection="0"/>
    <xf numFmtId="0" fontId="51" fillId="26" borderId="0" applyNumberFormat="0" applyBorder="0" applyAlignment="0" applyProtection="0"/>
    <xf numFmtId="0" fontId="51" fillId="38" borderId="0" applyNumberFormat="0" applyBorder="0" applyAlignment="0" applyProtection="0"/>
    <xf numFmtId="0" fontId="52" fillId="2" borderId="0" applyNumberFormat="0" applyBorder="0" applyAlignment="0" applyProtection="0"/>
    <xf numFmtId="0" fontId="52" fillId="26" borderId="0" applyNumberFormat="0" applyBorder="0" applyAlignment="0" applyProtection="0"/>
    <xf numFmtId="0" fontId="51" fillId="26" borderId="0" applyNumberFormat="0" applyBorder="0" applyAlignment="0" applyProtection="0"/>
    <xf numFmtId="0" fontId="51" fillId="34" borderId="0" applyNumberFormat="0" applyBorder="0" applyAlignment="0" applyProtection="0"/>
    <xf numFmtId="0" fontId="52" fillId="10" borderId="0" applyNumberFormat="0" applyBorder="0" applyAlignment="0" applyProtection="0"/>
    <xf numFmtId="0" fontId="52" fillId="2" borderId="0" applyNumberFormat="0" applyBorder="0" applyAlignment="0" applyProtection="0"/>
    <xf numFmtId="0" fontId="51" fillId="16" borderId="0" applyNumberFormat="0" applyBorder="0" applyAlignment="0" applyProtection="0"/>
    <xf numFmtId="0" fontId="51" fillId="36" borderId="0" applyNumberFormat="0" applyBorder="0" applyAlignment="0" applyProtection="0"/>
    <xf numFmtId="0" fontId="52" fillId="15" borderId="0" applyNumberFormat="0" applyBorder="0" applyAlignment="0" applyProtection="0"/>
    <xf numFmtId="0" fontId="52" fillId="12" borderId="0" applyNumberFormat="0" applyBorder="0" applyAlignment="0" applyProtection="0"/>
    <xf numFmtId="0" fontId="51" fillId="12" borderId="0" applyNumberFormat="0" applyBorder="0" applyAlignment="0" applyProtection="0"/>
    <xf numFmtId="211" fontId="48" fillId="0" borderId="0">
      <alignment/>
      <protection locked="0"/>
    </xf>
    <xf numFmtId="211" fontId="48" fillId="0" borderId="0">
      <alignment/>
      <protection locked="0"/>
    </xf>
    <xf numFmtId="211" fontId="48" fillId="0" borderId="0">
      <alignment/>
      <protection locked="0"/>
    </xf>
    <xf numFmtId="211" fontId="48" fillId="0" borderId="0">
      <alignment/>
      <protection locked="0"/>
    </xf>
    <xf numFmtId="211" fontId="48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6" fontId="46" fillId="0" borderId="0" applyFill="0" applyBorder="0" applyAlignment="0">
      <protection/>
    </xf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213" fontId="40" fillId="0" borderId="0">
      <alignment/>
      <protection/>
    </xf>
    <xf numFmtId="4" fontId="44" fillId="0" borderId="0">
      <alignment/>
      <protection locked="0"/>
    </xf>
    <xf numFmtId="212" fontId="0" fillId="0" borderId="0" applyFont="0" applyFill="0" applyBorder="0" applyAlignment="0" applyProtection="0"/>
    <xf numFmtId="214" fontId="44" fillId="0" borderId="0">
      <alignment/>
      <protection locked="0"/>
    </xf>
    <xf numFmtId="215" fontId="40" fillId="0" borderId="0">
      <alignment/>
      <protection/>
    </xf>
    <xf numFmtId="0" fontId="54" fillId="0" borderId="0" applyProtection="0">
      <alignment/>
    </xf>
    <xf numFmtId="217" fontId="40" fillId="0" borderId="0">
      <alignment/>
      <protection/>
    </xf>
    <xf numFmtId="0" fontId="45" fillId="0" borderId="0">
      <alignment/>
      <protection/>
    </xf>
    <xf numFmtId="2" fontId="54" fillId="0" borderId="0" applyProtection="0">
      <alignment/>
    </xf>
    <xf numFmtId="0" fontId="55" fillId="26" borderId="0" applyNumberFormat="0" applyBorder="0" applyAlignment="0" applyProtection="0"/>
    <xf numFmtId="0" fontId="56" fillId="0" borderId="1" applyNumberFormat="0" applyAlignment="0" applyProtection="0"/>
    <xf numFmtId="0" fontId="56" fillId="0" borderId="2">
      <alignment horizontal="left" vertical="center"/>
      <protection/>
    </xf>
    <xf numFmtId="0" fontId="57" fillId="0" borderId="0" applyProtection="0">
      <alignment/>
    </xf>
    <xf numFmtId="0" fontId="56" fillId="0" borderId="0" applyProtection="0">
      <alignment/>
    </xf>
    <xf numFmtId="0" fontId="55" fillId="14" borderId="3" applyNumberFormat="0" applyBorder="0" applyAlignment="0" applyProtection="0"/>
    <xf numFmtId="37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10" fontId="0" fillId="0" borderId="0" applyFont="0" applyFill="0" applyBorder="0" applyAlignment="0" applyProtection="0"/>
    <xf numFmtId="1" fontId="4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4" fillId="0" borderId="4" applyProtection="0">
      <alignment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4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7" fillId="0" borderId="0">
      <alignment/>
      <protection locked="0"/>
    </xf>
    <xf numFmtId="211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62" fillId="0" borderId="6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7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63" fillId="0" borderId="8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99" fillId="0" borderId="9" applyNumberFormat="0" applyFill="0" applyAlignment="0" applyProtection="0"/>
    <xf numFmtId="0" fontId="13" fillId="0" borderId="10" applyNumberFormat="0" applyFill="0" applyAlignment="0" applyProtection="0"/>
    <xf numFmtId="0" fontId="64" fillId="0" borderId="11" applyNumberFormat="0" applyFill="0" applyAlignment="0" applyProtection="0"/>
    <xf numFmtId="0" fontId="100" fillId="0" borderId="12" applyNumberFormat="0" applyFill="0" applyAlignment="0" applyProtection="0"/>
    <xf numFmtId="0" fontId="100" fillId="0" borderId="12" applyNumberFormat="0" applyFill="0" applyAlignment="0" applyProtection="0"/>
    <xf numFmtId="0" fontId="100" fillId="0" borderId="12" applyNumberFormat="0" applyFill="0" applyAlignment="0" applyProtection="0"/>
    <xf numFmtId="0" fontId="100" fillId="0" borderId="12" applyNumberFormat="0" applyFill="0" applyAlignment="0" applyProtection="0"/>
    <xf numFmtId="0" fontId="100" fillId="0" borderId="12" applyNumberFormat="0" applyFill="0" applyAlignment="0" applyProtection="0"/>
    <xf numFmtId="0" fontId="100" fillId="0" borderId="12" applyNumberFormat="0" applyFill="0" applyAlignment="0" applyProtection="0"/>
    <xf numFmtId="0" fontId="100" fillId="0" borderId="12" applyNumberFormat="0" applyFill="0" applyAlignment="0" applyProtection="0"/>
    <xf numFmtId="0" fontId="100" fillId="0" borderId="12" applyNumberFormat="0" applyFill="0" applyAlignment="0" applyProtection="0"/>
    <xf numFmtId="0" fontId="100" fillId="0" borderId="12" applyNumberFormat="0" applyFill="0" applyAlignment="0" applyProtection="0"/>
    <xf numFmtId="0" fontId="100" fillId="0" borderId="12" applyNumberFormat="0" applyFill="0" applyAlignment="0" applyProtection="0"/>
    <xf numFmtId="0" fontId="100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65" fillId="4" borderId="0" applyNumberFormat="0" applyBorder="0" applyAlignment="0" applyProtection="0"/>
    <xf numFmtId="0" fontId="102" fillId="41" borderId="0" applyNumberFormat="0" applyBorder="0" applyAlignment="0" applyProtection="0"/>
    <xf numFmtId="0" fontId="102" fillId="41" borderId="0" applyNumberFormat="0" applyBorder="0" applyAlignment="0" applyProtection="0"/>
    <xf numFmtId="0" fontId="102" fillId="41" borderId="0" applyNumberFormat="0" applyBorder="0" applyAlignment="0" applyProtection="0"/>
    <xf numFmtId="0" fontId="102" fillId="41" borderId="0" applyNumberFormat="0" applyBorder="0" applyAlignment="0" applyProtection="0"/>
    <xf numFmtId="0" fontId="102" fillId="41" borderId="0" applyNumberFormat="0" applyBorder="0" applyAlignment="0" applyProtection="0"/>
    <xf numFmtId="0" fontId="102" fillId="41" borderId="0" applyNumberFormat="0" applyBorder="0" applyAlignment="0" applyProtection="0"/>
    <xf numFmtId="0" fontId="102" fillId="41" borderId="0" applyNumberFormat="0" applyBorder="0" applyAlignment="0" applyProtection="0"/>
    <xf numFmtId="0" fontId="102" fillId="41" borderId="0" applyNumberFormat="0" applyBorder="0" applyAlignment="0" applyProtection="0"/>
    <xf numFmtId="0" fontId="102" fillId="41" borderId="0" applyNumberFormat="0" applyBorder="0" applyAlignment="0" applyProtection="0"/>
    <xf numFmtId="0" fontId="102" fillId="41" borderId="0" applyNumberFormat="0" applyBorder="0" applyAlignment="0" applyProtection="0"/>
    <xf numFmtId="0" fontId="102" fillId="41" borderId="0" applyNumberFormat="0" applyBorder="0" applyAlignment="0" applyProtection="0"/>
    <xf numFmtId="0" fontId="14" fillId="4" borderId="0" applyNumberFormat="0" applyBorder="0" applyAlignment="0" applyProtection="0"/>
    <xf numFmtId="0" fontId="66" fillId="4" borderId="0" applyNumberFormat="0" applyBorder="0" applyAlignment="0" applyProtection="0"/>
    <xf numFmtId="0" fontId="6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7" fillId="4" borderId="0" applyNumberFormat="0" applyBorder="0" applyAlignment="0" applyProtection="0"/>
    <xf numFmtId="0" fontId="6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5" fillId="4" borderId="0" applyNumberFormat="0" applyBorder="0" applyAlignment="0" applyProtection="0"/>
    <xf numFmtId="0" fontId="14" fillId="4" borderId="0" applyNumberFormat="0" applyBorder="0" applyAlignment="0" applyProtection="0"/>
    <xf numFmtId="211" fontId="47" fillId="0" borderId="0">
      <alignment/>
      <protection locked="0"/>
    </xf>
    <xf numFmtId="0" fontId="95" fillId="0" borderId="0">
      <alignment vertical="center"/>
      <protection/>
    </xf>
    <xf numFmtId="0" fontId="38" fillId="0" borderId="0">
      <alignment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95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8" fillId="6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03" fillId="42" borderId="0" applyNumberFormat="0" applyBorder="0" applyAlignment="0" applyProtection="0"/>
    <xf numFmtId="0" fontId="19" fillId="6" borderId="0" applyNumberFormat="0" applyBorder="0" applyAlignment="0" applyProtection="0"/>
    <xf numFmtId="0" fontId="69" fillId="6" borderId="0" applyNumberFormat="0" applyBorder="0" applyAlignment="0" applyProtection="0"/>
    <xf numFmtId="0" fontId="7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8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71" fillId="0" borderId="14" applyNumberFormat="0" applyFill="0" applyAlignment="0" applyProtection="0"/>
    <xf numFmtId="0" fontId="104" fillId="0" borderId="15" applyNumberFormat="0" applyFill="0" applyAlignment="0" applyProtection="0"/>
    <xf numFmtId="0" fontId="104" fillId="0" borderId="15" applyNumberFormat="0" applyFill="0" applyAlignment="0" applyProtection="0"/>
    <xf numFmtId="0" fontId="104" fillId="0" borderId="15" applyNumberFormat="0" applyFill="0" applyAlignment="0" applyProtection="0"/>
    <xf numFmtId="0" fontId="104" fillId="0" borderId="15" applyNumberFormat="0" applyFill="0" applyAlignment="0" applyProtection="0"/>
    <xf numFmtId="0" fontId="104" fillId="0" borderId="15" applyNumberFormat="0" applyFill="0" applyAlignment="0" applyProtection="0"/>
    <xf numFmtId="0" fontId="104" fillId="0" borderId="15" applyNumberFormat="0" applyFill="0" applyAlignment="0" applyProtection="0"/>
    <xf numFmtId="0" fontId="104" fillId="0" borderId="15" applyNumberFormat="0" applyFill="0" applyAlignment="0" applyProtection="0"/>
    <xf numFmtId="0" fontId="104" fillId="0" borderId="15" applyNumberFormat="0" applyFill="0" applyAlignment="0" applyProtection="0"/>
    <xf numFmtId="0" fontId="104" fillId="0" borderId="15" applyNumberFormat="0" applyFill="0" applyAlignment="0" applyProtection="0"/>
    <xf numFmtId="0" fontId="104" fillId="0" borderId="15" applyNumberFormat="0" applyFill="0" applyAlignment="0" applyProtection="0"/>
    <xf numFmtId="0" fontId="104" fillId="0" borderId="15" applyNumberFormat="0" applyFill="0" applyAlignment="0" applyProtection="0"/>
    <xf numFmtId="211" fontId="47" fillId="0" borderId="0">
      <alignment/>
      <protection locked="0"/>
    </xf>
    <xf numFmtId="211" fontId="43" fillId="0" borderId="0">
      <alignment/>
      <protection locked="0"/>
    </xf>
    <xf numFmtId="44" fontId="0" fillId="0" borderId="0" applyFont="0" applyFill="0" applyBorder="0" applyAlignment="0" applyProtection="0"/>
    <xf numFmtId="211" fontId="47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72" fillId="26" borderId="16" applyNumberFormat="0" applyAlignment="0" applyProtection="0"/>
    <xf numFmtId="0" fontId="105" fillId="43" borderId="17" applyNumberFormat="0" applyAlignment="0" applyProtection="0"/>
    <xf numFmtId="0" fontId="105" fillId="43" borderId="17" applyNumberFormat="0" applyAlignment="0" applyProtection="0"/>
    <xf numFmtId="0" fontId="105" fillId="43" borderId="17" applyNumberFormat="0" applyAlignment="0" applyProtection="0"/>
    <xf numFmtId="0" fontId="105" fillId="43" borderId="17" applyNumberFormat="0" applyAlignment="0" applyProtection="0"/>
    <xf numFmtId="0" fontId="105" fillId="43" borderId="17" applyNumberFormat="0" applyAlignment="0" applyProtection="0"/>
    <xf numFmtId="0" fontId="105" fillId="43" borderId="17" applyNumberFormat="0" applyAlignment="0" applyProtection="0"/>
    <xf numFmtId="0" fontId="105" fillId="43" borderId="17" applyNumberFormat="0" applyAlignment="0" applyProtection="0"/>
    <xf numFmtId="0" fontId="105" fillId="43" borderId="17" applyNumberFormat="0" applyAlignment="0" applyProtection="0"/>
    <xf numFmtId="0" fontId="105" fillId="43" borderId="17" applyNumberFormat="0" applyAlignment="0" applyProtection="0"/>
    <xf numFmtId="0" fontId="105" fillId="43" borderId="17" applyNumberFormat="0" applyAlignment="0" applyProtection="0"/>
    <xf numFmtId="0" fontId="105" fillId="43" borderId="17" applyNumberFormat="0" applyAlignment="0" applyProtection="0"/>
    <xf numFmtId="0" fontId="18" fillId="40" borderId="18" applyNumberFormat="0" applyAlignment="0" applyProtection="0"/>
    <xf numFmtId="0" fontId="73" fillId="40" borderId="18" applyNumberFormat="0" applyAlignment="0" applyProtection="0"/>
    <xf numFmtId="0" fontId="106" fillId="44" borderId="19" applyNumberFormat="0" applyAlignment="0" applyProtection="0"/>
    <xf numFmtId="0" fontId="106" fillId="44" borderId="19" applyNumberFormat="0" applyAlignment="0" applyProtection="0"/>
    <xf numFmtId="0" fontId="106" fillId="44" borderId="19" applyNumberFormat="0" applyAlignment="0" applyProtection="0"/>
    <xf numFmtId="0" fontId="106" fillId="44" borderId="19" applyNumberFormat="0" applyAlignment="0" applyProtection="0"/>
    <xf numFmtId="0" fontId="106" fillId="44" borderId="19" applyNumberFormat="0" applyAlignment="0" applyProtection="0"/>
    <xf numFmtId="0" fontId="106" fillId="44" borderId="19" applyNumberFormat="0" applyAlignment="0" applyProtection="0"/>
    <xf numFmtId="0" fontId="106" fillId="44" borderId="19" applyNumberFormat="0" applyAlignment="0" applyProtection="0"/>
    <xf numFmtId="0" fontId="106" fillId="44" borderId="19" applyNumberFormat="0" applyAlignment="0" applyProtection="0"/>
    <xf numFmtId="0" fontId="106" fillId="44" borderId="19" applyNumberFormat="0" applyAlignment="0" applyProtection="0"/>
    <xf numFmtId="0" fontId="106" fillId="44" borderId="19" applyNumberFormat="0" applyAlignment="0" applyProtection="0"/>
    <xf numFmtId="0" fontId="106" fillId="44" borderId="19" applyNumberFormat="0" applyAlignment="0" applyProtection="0"/>
    <xf numFmtId="0" fontId="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6" fillId="0" borderId="20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0" fontId="109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8" fillId="0" borderId="0">
      <alignment/>
      <protection locked="0"/>
    </xf>
    <xf numFmtId="211" fontId="44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3" fillId="0" borderId="0">
      <alignment/>
      <protection locked="0"/>
    </xf>
    <xf numFmtId="211" fontId="48" fillId="0" borderId="0">
      <alignment/>
      <protection locked="0"/>
    </xf>
    <xf numFmtId="211" fontId="48" fillId="0" borderId="0">
      <alignment/>
      <protection locked="0"/>
    </xf>
    <xf numFmtId="43" fontId="0" fillId="0" borderId="0" applyFont="0" applyFill="0" applyBorder="0" applyAlignment="0" applyProtection="0"/>
    <xf numFmtId="211" fontId="47" fillId="0" borderId="0">
      <alignment/>
      <protection locked="0"/>
    </xf>
    <xf numFmtId="211" fontId="44" fillId="0" borderId="0">
      <alignment/>
      <protection locked="0"/>
    </xf>
    <xf numFmtId="211" fontId="47" fillId="0" borderId="0">
      <alignment/>
      <protection locked="0"/>
    </xf>
    <xf numFmtId="0" fontId="0" fillId="0" borderId="0" applyFont="0" applyFill="0" applyBorder="0" applyAlignment="0" applyProtection="0"/>
    <xf numFmtId="211" fontId="47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8" fillId="0" borderId="0">
      <alignment/>
      <protection/>
    </xf>
    <xf numFmtId="0" fontId="79" fillId="45" borderId="0" applyNumberFormat="0" applyBorder="0" applyAlignment="0" applyProtection="0"/>
    <xf numFmtId="0" fontId="79" fillId="46" borderId="0" applyNumberFormat="0" applyBorder="0" applyAlignment="0" applyProtection="0"/>
    <xf numFmtId="0" fontId="79" fillId="47" borderId="0" applyNumberFormat="0" applyBorder="0" applyAlignment="0" applyProtection="0"/>
    <xf numFmtId="0" fontId="50" fillId="48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0" fillId="50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50" fillId="52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50" fillId="32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50" fillId="34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50" fillId="56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6" fillId="27" borderId="0" applyNumberFormat="0" applyBorder="0" applyAlignment="0" applyProtection="0"/>
    <xf numFmtId="0" fontId="80" fillId="27" borderId="0" applyNumberFormat="0" applyBorder="0" applyAlignment="0" applyProtection="0"/>
    <xf numFmtId="0" fontId="110" fillId="58" borderId="0" applyNumberFormat="0" applyBorder="0" applyAlignment="0" applyProtection="0"/>
    <xf numFmtId="0" fontId="110" fillId="58" borderId="0" applyNumberFormat="0" applyBorder="0" applyAlignment="0" applyProtection="0"/>
    <xf numFmtId="0" fontId="110" fillId="58" borderId="0" applyNumberFormat="0" applyBorder="0" applyAlignment="0" applyProtection="0"/>
    <xf numFmtId="0" fontId="110" fillId="58" borderId="0" applyNumberFormat="0" applyBorder="0" applyAlignment="0" applyProtection="0"/>
    <xf numFmtId="0" fontId="110" fillId="58" borderId="0" applyNumberFormat="0" applyBorder="0" applyAlignment="0" applyProtection="0"/>
    <xf numFmtId="0" fontId="110" fillId="58" borderId="0" applyNumberFormat="0" applyBorder="0" applyAlignment="0" applyProtection="0"/>
    <xf numFmtId="0" fontId="110" fillId="58" borderId="0" applyNumberFormat="0" applyBorder="0" applyAlignment="0" applyProtection="0"/>
    <xf numFmtId="0" fontId="110" fillId="58" borderId="0" applyNumberFormat="0" applyBorder="0" applyAlignment="0" applyProtection="0"/>
    <xf numFmtId="0" fontId="110" fillId="58" borderId="0" applyNumberFormat="0" applyBorder="0" applyAlignment="0" applyProtection="0"/>
    <xf numFmtId="0" fontId="110" fillId="58" borderId="0" applyNumberFormat="0" applyBorder="0" applyAlignment="0" applyProtection="0"/>
    <xf numFmtId="0" fontId="110" fillId="58" borderId="0" applyNumberFormat="0" applyBorder="0" applyAlignment="0" applyProtection="0"/>
    <xf numFmtId="0" fontId="17" fillId="14" borderId="22" applyNumberFormat="0" applyAlignment="0" applyProtection="0"/>
    <xf numFmtId="0" fontId="81" fillId="26" borderId="22" applyNumberFormat="0" applyAlignment="0" applyProtection="0"/>
    <xf numFmtId="0" fontId="111" fillId="43" borderId="23" applyNumberFormat="0" applyAlignment="0" applyProtection="0"/>
    <xf numFmtId="0" fontId="111" fillId="43" borderId="23" applyNumberFormat="0" applyAlignment="0" applyProtection="0"/>
    <xf numFmtId="0" fontId="111" fillId="43" borderId="23" applyNumberFormat="0" applyAlignment="0" applyProtection="0"/>
    <xf numFmtId="0" fontId="111" fillId="43" borderId="23" applyNumberFormat="0" applyAlignment="0" applyProtection="0"/>
    <xf numFmtId="0" fontId="111" fillId="43" borderId="23" applyNumberFormat="0" applyAlignment="0" applyProtection="0"/>
    <xf numFmtId="0" fontId="111" fillId="43" borderId="23" applyNumberFormat="0" applyAlignment="0" applyProtection="0"/>
    <xf numFmtId="0" fontId="111" fillId="43" borderId="23" applyNumberFormat="0" applyAlignment="0" applyProtection="0"/>
    <xf numFmtId="0" fontId="111" fillId="43" borderId="23" applyNumberFormat="0" applyAlignment="0" applyProtection="0"/>
    <xf numFmtId="0" fontId="111" fillId="43" borderId="23" applyNumberFormat="0" applyAlignment="0" applyProtection="0"/>
    <xf numFmtId="0" fontId="111" fillId="43" borderId="23" applyNumberFormat="0" applyAlignment="0" applyProtection="0"/>
    <xf numFmtId="0" fontId="111" fillId="43" borderId="23" applyNumberFormat="0" applyAlignment="0" applyProtection="0"/>
    <xf numFmtId="0" fontId="5" fillId="12" borderId="16" applyNumberFormat="0" applyAlignment="0" applyProtection="0"/>
    <xf numFmtId="0" fontId="82" fillId="12" borderId="16" applyNumberFormat="0" applyAlignment="0" applyProtection="0"/>
    <xf numFmtId="0" fontId="112" fillId="59" borderId="17" applyNumberFormat="0" applyAlignment="0" applyProtection="0"/>
    <xf numFmtId="0" fontId="112" fillId="59" borderId="17" applyNumberFormat="0" applyAlignment="0" applyProtection="0"/>
    <xf numFmtId="0" fontId="112" fillId="59" borderId="17" applyNumberFormat="0" applyAlignment="0" applyProtection="0"/>
    <xf numFmtId="0" fontId="112" fillId="59" borderId="17" applyNumberFormat="0" applyAlignment="0" applyProtection="0"/>
    <xf numFmtId="0" fontId="112" fillId="59" borderId="17" applyNumberFormat="0" applyAlignment="0" applyProtection="0"/>
    <xf numFmtId="0" fontId="112" fillId="59" borderId="17" applyNumberFormat="0" applyAlignment="0" applyProtection="0"/>
    <xf numFmtId="0" fontId="112" fillId="59" borderId="17" applyNumberFormat="0" applyAlignment="0" applyProtection="0"/>
    <xf numFmtId="0" fontId="112" fillId="59" borderId="17" applyNumberFormat="0" applyAlignment="0" applyProtection="0"/>
    <xf numFmtId="0" fontId="112" fillId="59" borderId="17" applyNumberFormat="0" applyAlignment="0" applyProtection="0"/>
    <xf numFmtId="0" fontId="112" fillId="59" borderId="17" applyNumberFormat="0" applyAlignment="0" applyProtection="0"/>
    <xf numFmtId="0" fontId="112" fillId="59" borderId="17" applyNumberFormat="0" applyAlignment="0" applyProtection="0"/>
    <xf numFmtId="1" fontId="23" fillId="0" borderId="3">
      <alignment vertical="center"/>
      <protection locked="0"/>
    </xf>
    <xf numFmtId="0" fontId="83" fillId="0" borderId="0">
      <alignment/>
      <protection/>
    </xf>
    <xf numFmtId="187" fontId="23" fillId="0" borderId="3">
      <alignment vertical="center"/>
      <protection locked="0"/>
    </xf>
    <xf numFmtId="0" fontId="45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4" fillId="50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4" fillId="52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4" fillId="38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4" fillId="34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96" fillId="55" borderId="0" applyNumberFormat="0" applyBorder="0" applyAlignment="0" applyProtection="0"/>
    <xf numFmtId="0" fontId="4" fillId="56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96" fillId="57" borderId="0" applyNumberFormat="0" applyBorder="0" applyAlignment="0" applyProtection="0"/>
    <xf numFmtId="0" fontId="0" fillId="15" borderId="24" applyNumberFormat="0" applyFont="0" applyAlignment="0" applyProtection="0"/>
    <xf numFmtId="0" fontId="95" fillId="60" borderId="25" applyNumberFormat="0" applyFont="0" applyAlignment="0" applyProtection="0"/>
    <xf numFmtId="0" fontId="95" fillId="60" borderId="25" applyNumberFormat="0" applyFont="0" applyAlignment="0" applyProtection="0"/>
    <xf numFmtId="0" fontId="95" fillId="60" borderId="25" applyNumberFormat="0" applyFont="0" applyAlignment="0" applyProtection="0"/>
    <xf numFmtId="0" fontId="95" fillId="60" borderId="25" applyNumberFormat="0" applyFont="0" applyAlignment="0" applyProtection="0"/>
    <xf numFmtId="0" fontId="95" fillId="60" borderId="25" applyNumberFormat="0" applyFont="0" applyAlignment="0" applyProtection="0"/>
    <xf numFmtId="0" fontId="95" fillId="60" borderId="25" applyNumberFormat="0" applyFont="0" applyAlignment="0" applyProtection="0"/>
    <xf numFmtId="0" fontId="95" fillId="60" borderId="25" applyNumberFormat="0" applyFont="0" applyAlignment="0" applyProtection="0"/>
    <xf numFmtId="0" fontId="95" fillId="60" borderId="25" applyNumberFormat="0" applyFont="0" applyAlignment="0" applyProtection="0"/>
    <xf numFmtId="0" fontId="95" fillId="60" borderId="25" applyNumberFormat="0" applyFont="0" applyAlignment="0" applyProtection="0"/>
    <xf numFmtId="0" fontId="95" fillId="60" borderId="25" applyNumberFormat="0" applyFont="0" applyAlignment="0" applyProtection="0"/>
    <xf numFmtId="0" fontId="95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0" borderId="0">
      <alignment/>
      <protection/>
    </xf>
  </cellStyleXfs>
  <cellXfs count="615">
    <xf numFmtId="0" fontId="0" fillId="0" borderId="0" xfId="0" applyAlignment="1">
      <alignment vertical="center"/>
    </xf>
    <xf numFmtId="0" fontId="12" fillId="0" borderId="0" xfId="602" applyAlignment="1" applyProtection="1">
      <alignment vertical="center"/>
      <protection/>
    </xf>
    <xf numFmtId="0" fontId="12" fillId="0" borderId="0" xfId="602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7" fillId="61" borderId="27" xfId="600" applyFont="1" applyFill="1" applyBorder="1" applyAlignment="1">
      <alignment horizontal="center" vertical="center" wrapText="1"/>
      <protection/>
    </xf>
    <xf numFmtId="0" fontId="27" fillId="61" borderId="27" xfId="600" applyFont="1" applyFill="1" applyBorder="1" applyAlignment="1">
      <alignment horizontal="center" vertical="center" wrapText="1"/>
      <protection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0" xfId="600" applyFont="1" applyFill="1" applyBorder="1" applyAlignment="1">
      <alignment horizontal="justify" vertical="center" wrapText="1"/>
      <protection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vertical="center" wrapText="1"/>
    </xf>
    <xf numFmtId="186" fontId="23" fillId="61" borderId="28" xfId="0" applyNumberFormat="1" applyFont="1" applyFill="1" applyBorder="1" applyAlignment="1">
      <alignment vertical="center"/>
    </xf>
    <xf numFmtId="0" fontId="27" fillId="61" borderId="0" xfId="0" applyFont="1" applyFill="1" applyBorder="1" applyAlignment="1">
      <alignment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6" fontId="23" fillId="61" borderId="29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26" fillId="61" borderId="0" xfId="601" applyFont="1" applyFill="1" applyAlignment="1">
      <alignment vertical="center"/>
      <protection/>
    </xf>
    <xf numFmtId="0" fontId="23" fillId="61" borderId="0" xfId="0" applyFont="1" applyFill="1" applyAlignment="1">
      <alignment horizontal="center" vertical="center"/>
    </xf>
    <xf numFmtId="0" fontId="23" fillId="61" borderId="0" xfId="601" applyFont="1" applyFill="1" applyAlignment="1">
      <alignment horizontal="center" vertical="center"/>
      <protection/>
    </xf>
    <xf numFmtId="57" fontId="23" fillId="61" borderId="0" xfId="601" applyNumberFormat="1" applyFont="1" applyFill="1" applyAlignment="1">
      <alignment horizontal="center"/>
      <protection/>
    </xf>
    <xf numFmtId="57" fontId="27" fillId="61" borderId="0" xfId="601" applyNumberFormat="1" applyFont="1" applyFill="1" applyAlignment="1">
      <alignment horizontal="right"/>
      <protection/>
    </xf>
    <xf numFmtId="0" fontId="23" fillId="61" borderId="0" xfId="0" applyFont="1" applyFill="1" applyAlignment="1">
      <alignment/>
    </xf>
    <xf numFmtId="0" fontId="27" fillId="61" borderId="3" xfId="601" applyFont="1" applyFill="1" applyBorder="1" applyAlignment="1">
      <alignment horizontal="center" vertical="center" wrapText="1"/>
      <protection/>
    </xf>
    <xf numFmtId="0" fontId="27" fillId="61" borderId="30" xfId="601" applyFont="1" applyFill="1" applyBorder="1" applyAlignment="1">
      <alignment horizontal="center" vertical="center" wrapText="1"/>
      <protection/>
    </xf>
    <xf numFmtId="0" fontId="27" fillId="61" borderId="31" xfId="601" applyFont="1" applyFill="1" applyBorder="1" applyAlignment="1">
      <alignment horizontal="center" vertical="center" wrapText="1"/>
      <protection/>
    </xf>
    <xf numFmtId="0" fontId="27" fillId="61" borderId="26" xfId="601" applyFont="1" applyFill="1" applyBorder="1" applyAlignment="1">
      <alignment horizontal="center" vertical="center" wrapText="1"/>
      <protection/>
    </xf>
    <xf numFmtId="0" fontId="24" fillId="61" borderId="32" xfId="601" applyFont="1" applyFill="1" applyBorder="1" applyAlignment="1">
      <alignment horizontal="center" vertical="center"/>
      <protection/>
    </xf>
    <xf numFmtId="2" fontId="24" fillId="61" borderId="30" xfId="0" applyNumberFormat="1" applyFont="1" applyFill="1" applyBorder="1" applyAlignment="1">
      <alignment vertical="center"/>
    </xf>
    <xf numFmtId="185" fontId="24" fillId="61" borderId="31" xfId="0" applyNumberFormat="1" applyFont="1" applyFill="1" applyBorder="1" applyAlignment="1">
      <alignment horizontal="center" vertical="center"/>
    </xf>
    <xf numFmtId="186" fontId="24" fillId="61" borderId="30" xfId="0" applyNumberFormat="1" applyFont="1" applyFill="1" applyBorder="1" applyAlignment="1">
      <alignment horizontal="center" vertical="center"/>
    </xf>
    <xf numFmtId="187" fontId="28" fillId="61" borderId="31" xfId="0" applyNumberFormat="1" applyFont="1" applyFill="1" applyBorder="1" applyAlignment="1">
      <alignment horizontal="center" vertical="center"/>
    </xf>
    <xf numFmtId="0" fontId="24" fillId="61" borderId="0" xfId="0" applyFont="1" applyFill="1" applyAlignment="1">
      <alignment vertical="center"/>
    </xf>
    <xf numFmtId="0" fontId="24" fillId="61" borderId="33" xfId="601" applyFont="1" applyFill="1" applyBorder="1" applyAlignment="1">
      <alignment horizontal="center" vertical="center"/>
      <protection/>
    </xf>
    <xf numFmtId="2" fontId="24" fillId="61" borderId="28" xfId="0" applyNumberFormat="1" applyFont="1" applyFill="1" applyBorder="1" applyAlignment="1">
      <alignment vertical="center"/>
    </xf>
    <xf numFmtId="185" fontId="24" fillId="61" borderId="34" xfId="0" applyNumberFormat="1" applyFont="1" applyFill="1" applyBorder="1" applyAlignment="1">
      <alignment horizontal="center" vertical="center"/>
    </xf>
    <xf numFmtId="186" fontId="24" fillId="61" borderId="28" xfId="0" applyNumberFormat="1" applyFont="1" applyFill="1" applyBorder="1" applyAlignment="1">
      <alignment horizontal="center" vertical="center"/>
    </xf>
    <xf numFmtId="187" fontId="28" fillId="61" borderId="34" xfId="0" applyNumberFormat="1" applyFont="1" applyFill="1" applyBorder="1" applyAlignment="1">
      <alignment horizontal="center" vertical="center"/>
    </xf>
    <xf numFmtId="2" fontId="25" fillId="61" borderId="28" xfId="0" applyNumberFormat="1" applyFont="1" applyFill="1" applyBorder="1" applyAlignment="1">
      <alignment vertical="center"/>
    </xf>
    <xf numFmtId="185" fontId="25" fillId="61" borderId="34" xfId="0" applyNumberFormat="1" applyFont="1" applyFill="1" applyBorder="1" applyAlignment="1">
      <alignment horizontal="center" vertical="center"/>
    </xf>
    <xf numFmtId="186" fontId="25" fillId="61" borderId="28" xfId="0" applyNumberFormat="1" applyFont="1" applyFill="1" applyBorder="1" applyAlignment="1">
      <alignment horizontal="center" vertical="center"/>
    </xf>
    <xf numFmtId="187" fontId="29" fillId="61" borderId="34" xfId="0" applyNumberFormat="1" applyFont="1" applyFill="1" applyBorder="1" applyAlignment="1">
      <alignment horizontal="center" vertical="center"/>
    </xf>
    <xf numFmtId="0" fontId="25" fillId="61" borderId="0" xfId="0" applyFont="1" applyFill="1" applyAlignment="1">
      <alignment vertical="center"/>
    </xf>
    <xf numFmtId="0" fontId="24" fillId="61" borderId="35" xfId="601" applyFont="1" applyFill="1" applyBorder="1" applyAlignment="1">
      <alignment horizontal="center" vertical="center"/>
      <protection/>
    </xf>
    <xf numFmtId="2" fontId="25" fillId="61" borderId="29" xfId="0" applyNumberFormat="1" applyFont="1" applyFill="1" applyBorder="1" applyAlignment="1">
      <alignment vertical="center"/>
    </xf>
    <xf numFmtId="185" fontId="25" fillId="61" borderId="36" xfId="0" applyNumberFormat="1" applyFont="1" applyFill="1" applyBorder="1" applyAlignment="1">
      <alignment horizontal="center" vertical="center"/>
    </xf>
    <xf numFmtId="186" fontId="25" fillId="61" borderId="29" xfId="0" applyNumberFormat="1" applyFont="1" applyFill="1" applyBorder="1" applyAlignment="1">
      <alignment horizontal="center" vertical="center"/>
    </xf>
    <xf numFmtId="187" fontId="29" fillId="61" borderId="36" xfId="0" applyNumberFormat="1" applyFont="1" applyFill="1" applyBorder="1" applyAlignment="1">
      <alignment horizontal="center" vertical="center"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0" xfId="0" applyFont="1" applyFill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/>
    </xf>
    <xf numFmtId="184" fontId="23" fillId="61" borderId="30" xfId="600" applyNumberFormat="1" applyFont="1" applyFill="1" applyBorder="1" applyAlignment="1">
      <alignment horizontal="center" vertical="center"/>
      <protection/>
    </xf>
    <xf numFmtId="185" fontId="23" fillId="61" borderId="30" xfId="600" applyNumberFormat="1" applyFont="1" applyFill="1" applyBorder="1" applyAlignment="1">
      <alignment horizontal="center" vertical="center"/>
      <protection/>
    </xf>
    <xf numFmtId="185" fontId="23" fillId="61" borderId="31" xfId="600" applyNumberFormat="1" applyFont="1" applyFill="1" applyBorder="1" applyAlignment="1">
      <alignment horizontal="center" vertical="center"/>
      <protection/>
    </xf>
    <xf numFmtId="187" fontId="25" fillId="61" borderId="31" xfId="0" applyNumberFormat="1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>
      <alignment horizontal="center" vertical="center"/>
    </xf>
    <xf numFmtId="186" fontId="23" fillId="61" borderId="28" xfId="0" applyNumberFormat="1" applyFont="1" applyFill="1" applyBorder="1" applyAlignment="1">
      <alignment horizontal="center" vertical="center"/>
    </xf>
    <xf numFmtId="186" fontId="23" fillId="61" borderId="34" xfId="0" applyNumberFormat="1" applyFont="1" applyFill="1" applyBorder="1" applyAlignment="1">
      <alignment horizontal="center" vertical="center"/>
    </xf>
    <xf numFmtId="0" fontId="29" fillId="61" borderId="30" xfId="0" applyFont="1" applyFill="1" applyBorder="1" applyAlignment="1">
      <alignment horizontal="center" vertical="center" wrapText="1"/>
    </xf>
    <xf numFmtId="187" fontId="29" fillId="61" borderId="30" xfId="0" applyNumberFormat="1" applyFont="1" applyFill="1" applyBorder="1" applyAlignment="1">
      <alignment horizontal="center" vertical="center" wrapText="1"/>
    </xf>
    <xf numFmtId="0" fontId="29" fillId="61" borderId="32" xfId="0" applyFont="1" applyFill="1" applyBorder="1" applyAlignment="1">
      <alignment horizontal="center" vertical="center" wrapText="1"/>
    </xf>
    <xf numFmtId="187" fontId="29" fillId="61" borderId="31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/>
    </xf>
    <xf numFmtId="184" fontId="23" fillId="61" borderId="28" xfId="600" applyNumberFormat="1" applyFont="1" applyFill="1" applyBorder="1" applyAlignment="1">
      <alignment horizontal="center" vertical="center"/>
      <protection/>
    </xf>
    <xf numFmtId="185" fontId="23" fillId="61" borderId="28" xfId="600" applyNumberFormat="1" applyFont="1" applyFill="1" applyBorder="1" applyAlignment="1">
      <alignment horizontal="center" vertical="center"/>
      <protection/>
    </xf>
    <xf numFmtId="185" fontId="23" fillId="61" borderId="34" xfId="600" applyNumberFormat="1" applyFont="1" applyFill="1" applyBorder="1" applyAlignment="1">
      <alignment horizontal="center" vertical="center"/>
      <protection/>
    </xf>
    <xf numFmtId="187" fontId="25" fillId="61" borderId="34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>
      <alignment horizontal="center" vertical="center"/>
    </xf>
    <xf numFmtId="188" fontId="25" fillId="61" borderId="28" xfId="0" applyNumberFormat="1" applyFont="1" applyFill="1" applyBorder="1" applyAlignment="1">
      <alignment horizontal="center" vertical="center"/>
    </xf>
    <xf numFmtId="0" fontId="25" fillId="61" borderId="28" xfId="0" applyNumberFormat="1" applyFont="1" applyFill="1" applyBorder="1" applyAlignment="1" applyProtection="1">
      <alignment horizontal="center" vertical="center"/>
      <protection locked="0"/>
    </xf>
    <xf numFmtId="185" fontId="25" fillId="61" borderId="34" xfId="0" applyNumberFormat="1" applyFont="1" applyFill="1" applyBorder="1" applyAlignment="1" applyProtection="1">
      <alignment horizontal="center" vertical="center"/>
      <protection/>
    </xf>
    <xf numFmtId="1" fontId="25" fillId="61" borderId="28" xfId="0" applyNumberFormat="1" applyFont="1" applyFill="1" applyBorder="1" applyAlignment="1">
      <alignment horizontal="center" vertical="center"/>
    </xf>
    <xf numFmtId="185" fontId="25" fillId="61" borderId="28" xfId="0" applyNumberFormat="1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5" fillId="61" borderId="29" xfId="0" applyNumberFormat="1" applyFont="1" applyFill="1" applyBorder="1" applyAlignment="1">
      <alignment horizontal="center" vertical="center" wrapText="1"/>
    </xf>
    <xf numFmtId="184" fontId="25" fillId="61" borderId="29" xfId="0" applyNumberFormat="1" applyFont="1" applyFill="1" applyBorder="1" applyAlignment="1">
      <alignment horizontal="center" vertical="center" wrapText="1"/>
    </xf>
    <xf numFmtId="185" fontId="25" fillId="61" borderId="36" xfId="0" applyNumberFormat="1" applyFont="1" applyFill="1" applyBorder="1" applyAlignment="1">
      <alignment horizontal="center" vertical="center" wrapText="1"/>
    </xf>
    <xf numFmtId="0" fontId="23" fillId="61" borderId="0" xfId="0" applyFont="1" applyFill="1" applyBorder="1" applyAlignment="1">
      <alignment horizontal="center" vertical="center"/>
    </xf>
    <xf numFmtId="0" fontId="29" fillId="61" borderId="0" xfId="0" applyFont="1" applyFill="1" applyBorder="1" applyAlignment="1">
      <alignment horizontal="center" vertical="center" wrapText="1"/>
    </xf>
    <xf numFmtId="187" fontId="29" fillId="61" borderId="0" xfId="0" applyNumberFormat="1" applyFont="1" applyFill="1" applyBorder="1" applyAlignment="1">
      <alignment horizontal="center" vertical="center" wrapText="1"/>
    </xf>
    <xf numFmtId="0" fontId="25" fillId="61" borderId="0" xfId="0" applyFont="1" applyFill="1" applyBorder="1" applyAlignment="1">
      <alignment horizontal="center" vertical="center"/>
    </xf>
    <xf numFmtId="187" fontId="25" fillId="61" borderId="0" xfId="0" applyNumberFormat="1" applyFont="1" applyFill="1" applyBorder="1" applyAlignment="1">
      <alignment horizontal="center" vertical="center"/>
    </xf>
    <xf numFmtId="185" fontId="25" fillId="61" borderId="34" xfId="0" applyNumberFormat="1" applyFont="1" applyFill="1" applyBorder="1" applyAlignment="1">
      <alignment horizontal="center" vertical="center" wrapText="1"/>
    </xf>
    <xf numFmtId="184" fontId="25" fillId="61" borderId="0" xfId="0" applyNumberFormat="1" applyFont="1" applyFill="1" applyBorder="1" applyAlignment="1">
      <alignment horizontal="center" vertical="center" wrapText="1"/>
    </xf>
    <xf numFmtId="185" fontId="25" fillId="61" borderId="0" xfId="0" applyNumberFormat="1" applyFont="1" applyFill="1" applyBorder="1" applyAlignment="1">
      <alignment horizontal="center" vertical="center" wrapText="1"/>
    </xf>
    <xf numFmtId="189" fontId="25" fillId="61" borderId="0" xfId="0" applyNumberFormat="1" applyFont="1" applyFill="1" applyBorder="1" applyAlignment="1">
      <alignment horizontal="center" vertical="center"/>
    </xf>
    <xf numFmtId="0" fontId="25" fillId="61" borderId="0" xfId="0" applyFont="1" applyFill="1" applyBorder="1" applyAlignment="1" applyProtection="1">
      <alignment horizontal="center" vertical="center"/>
      <protection locked="0"/>
    </xf>
    <xf numFmtId="185" fontId="25" fillId="61" borderId="0" xfId="0" applyNumberFormat="1" applyFont="1" applyFill="1" applyBorder="1" applyAlignment="1" applyProtection="1">
      <alignment horizontal="center" vertical="center"/>
      <protection/>
    </xf>
    <xf numFmtId="0" fontId="27" fillId="61" borderId="33" xfId="599" applyFont="1" applyFill="1" applyBorder="1" applyAlignment="1">
      <alignment horizontal="center" vertical="center"/>
      <protection/>
    </xf>
    <xf numFmtId="185" fontId="23" fillId="61" borderId="34" xfId="0" applyNumberFormat="1" applyFont="1" applyFill="1" applyBorder="1" applyAlignment="1" applyProtection="1">
      <alignment horizontal="center" vertical="center"/>
      <protection/>
    </xf>
    <xf numFmtId="1" fontId="25" fillId="61" borderId="0" xfId="0" applyNumberFormat="1" applyFont="1" applyFill="1" applyBorder="1" applyAlignment="1">
      <alignment horizontal="center" vertical="center"/>
    </xf>
    <xf numFmtId="185" fontId="25" fillId="61" borderId="0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184" fontId="23" fillId="61" borderId="29" xfId="600" applyNumberFormat="1" applyFont="1" applyFill="1" applyBorder="1" applyAlignment="1">
      <alignment horizontal="center" vertical="center"/>
      <protection/>
    </xf>
    <xf numFmtId="185" fontId="23" fillId="61" borderId="36" xfId="600" applyNumberFormat="1" applyFont="1" applyFill="1" applyBorder="1" applyAlignment="1">
      <alignment horizontal="center" vertical="center"/>
      <protection/>
    </xf>
    <xf numFmtId="184" fontId="23" fillId="61" borderId="29" xfId="0" applyNumberFormat="1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187" fontId="25" fillId="61" borderId="36" xfId="0" applyNumberFormat="1" applyFont="1" applyFill="1" applyBorder="1" applyAlignment="1">
      <alignment horizontal="center" vertical="center" wrapText="1"/>
    </xf>
    <xf numFmtId="186" fontId="23" fillId="61" borderId="29" xfId="0" applyNumberFormat="1" applyFont="1" applyFill="1" applyBorder="1" applyAlignment="1">
      <alignment horizontal="center" vertical="center"/>
    </xf>
    <xf numFmtId="186" fontId="23" fillId="61" borderId="36" xfId="0" applyNumberFormat="1" applyFont="1" applyFill="1" applyBorder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/>
    </xf>
    <xf numFmtId="0" fontId="30" fillId="61" borderId="0" xfId="0" applyFont="1" applyFill="1" applyAlignment="1">
      <alignment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top" wrapText="1"/>
    </xf>
    <xf numFmtId="0" fontId="27" fillId="61" borderId="37" xfId="0" applyFont="1" applyFill="1" applyBorder="1" applyAlignment="1">
      <alignment horizontal="justify" vertical="center" wrapText="1"/>
    </xf>
    <xf numFmtId="0" fontId="27" fillId="61" borderId="38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32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7" fillId="61" borderId="28" xfId="0" applyFont="1" applyFill="1" applyBorder="1" applyAlignment="1">
      <alignment horizontal="center" vertical="center" wrapText="1"/>
    </xf>
    <xf numFmtId="0" fontId="27" fillId="61" borderId="34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7" fillId="61" borderId="29" xfId="0" applyFont="1" applyFill="1" applyBorder="1" applyAlignment="1">
      <alignment horizontal="center" vertical="center" wrapText="1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justify" vertical="center" wrapText="1"/>
    </xf>
    <xf numFmtId="186" fontId="23" fillId="61" borderId="30" xfId="0" applyNumberFormat="1" applyFont="1" applyFill="1" applyBorder="1" applyAlignment="1">
      <alignment vertical="center" shrinkToFit="1"/>
    </xf>
    <xf numFmtId="186" fontId="23" fillId="61" borderId="31" xfId="0" applyNumberFormat="1" applyFont="1" applyFill="1" applyBorder="1" applyAlignment="1">
      <alignment vertical="center" shrinkToFit="1"/>
    </xf>
    <xf numFmtId="0" fontId="27" fillId="61" borderId="33" xfId="0" applyFont="1" applyFill="1" applyBorder="1" applyAlignment="1">
      <alignment horizontal="justify" vertical="center" wrapText="1"/>
    </xf>
    <xf numFmtId="186" fontId="23" fillId="61" borderId="28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/>
    </xf>
    <xf numFmtId="185" fontId="23" fillId="61" borderId="37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184" fontId="33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186" fontId="23" fillId="61" borderId="34" xfId="0" applyNumberFormat="1" applyFont="1" applyFill="1" applyBorder="1" applyAlignment="1">
      <alignment vertical="center"/>
    </xf>
    <xf numFmtId="0" fontId="27" fillId="61" borderId="35" xfId="0" applyFont="1" applyFill="1" applyBorder="1" applyAlignment="1">
      <alignment vertical="center"/>
    </xf>
    <xf numFmtId="186" fontId="23" fillId="61" borderId="29" xfId="0" applyNumberFormat="1" applyFont="1" applyFill="1" applyBorder="1" applyAlignment="1">
      <alignment horizontal="right" vertical="center" shrinkToFit="1"/>
    </xf>
    <xf numFmtId="186" fontId="23" fillId="61" borderId="36" xfId="0" applyNumberFormat="1" applyFont="1" applyFill="1" applyBorder="1" applyAlignment="1">
      <alignment horizontal="right" vertical="center" shrinkToFit="1"/>
    </xf>
    <xf numFmtId="0" fontId="23" fillId="61" borderId="0" xfId="0" applyFont="1" applyFill="1" applyBorder="1" applyAlignment="1">
      <alignment horizontal="center" vertical="center" wrapText="1"/>
    </xf>
    <xf numFmtId="186" fontId="23" fillId="61" borderId="30" xfId="0" applyNumberFormat="1" applyFont="1" applyFill="1" applyBorder="1" applyAlignment="1">
      <alignment vertical="center"/>
    </xf>
    <xf numFmtId="185" fontId="23" fillId="61" borderId="31" xfId="0" applyNumberFormat="1" applyFont="1" applyFill="1" applyBorder="1" applyAlignment="1">
      <alignment vertical="center"/>
    </xf>
    <xf numFmtId="185" fontId="23" fillId="61" borderId="34" xfId="0" applyNumberFormat="1" applyFont="1" applyFill="1" applyBorder="1" applyAlignment="1">
      <alignment vertical="center"/>
    </xf>
    <xf numFmtId="1" fontId="27" fillId="61" borderId="0" xfId="0" applyNumberFormat="1" applyFont="1" applyFill="1" applyBorder="1" applyAlignment="1">
      <alignment vertical="center"/>
    </xf>
    <xf numFmtId="0" fontId="27" fillId="61" borderId="38" xfId="0" applyFont="1" applyFill="1" applyBorder="1" applyAlignment="1">
      <alignment horizontal="left" vertical="center" wrapText="1"/>
    </xf>
    <xf numFmtId="0" fontId="23" fillId="61" borderId="0" xfId="0" applyFont="1" applyFill="1" applyBorder="1" applyAlignment="1">
      <alignment horizontal="left" vertical="center" wrapText="1"/>
    </xf>
    <xf numFmtId="0" fontId="23" fillId="61" borderId="0" xfId="737" applyNumberFormat="1" applyFont="1" applyFill="1" applyBorder="1" applyAlignment="1" applyProtection="1">
      <alignment horizontal="right" vertical="center"/>
      <protection hidden="1"/>
    </xf>
    <xf numFmtId="185" fontId="23" fillId="61" borderId="0" xfId="599" applyNumberFormat="1" applyFont="1" applyFill="1" applyBorder="1" applyAlignment="1" applyProtection="1">
      <alignment horizontal="right" vertical="center"/>
      <protection hidden="1"/>
    </xf>
    <xf numFmtId="0" fontId="27" fillId="61" borderId="35" xfId="0" applyFont="1" applyFill="1" applyBorder="1" applyAlignment="1">
      <alignment horizontal="left" vertical="center" wrapText="1"/>
    </xf>
    <xf numFmtId="0" fontId="27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8" xfId="0" applyFont="1" applyFill="1" applyBorder="1" applyAlignment="1">
      <alignment/>
    </xf>
    <xf numFmtId="0" fontId="27" fillId="61" borderId="38" xfId="0" applyFont="1" applyFill="1" applyBorder="1" applyAlignment="1">
      <alignment/>
    </xf>
    <xf numFmtId="0" fontId="27" fillId="61" borderId="38" xfId="0" applyFont="1" applyFill="1" applyBorder="1" applyAlignment="1">
      <alignment horizontal="right"/>
    </xf>
    <xf numFmtId="0" fontId="113" fillId="61" borderId="27" xfId="0" applyFont="1" applyFill="1" applyBorder="1" applyAlignment="1">
      <alignment horizontal="justify" vertical="center" wrapText="1"/>
    </xf>
    <xf numFmtId="0" fontId="113" fillId="61" borderId="3" xfId="0" applyFont="1" applyFill="1" applyBorder="1" applyAlignment="1">
      <alignment horizontal="center" vertical="center" wrapText="1"/>
    </xf>
    <xf numFmtId="0" fontId="113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7" fillId="61" borderId="27" xfId="0" applyFont="1" applyFill="1" applyBorder="1" applyAlignment="1">
      <alignment horizontal="left" vertical="center" wrapText="1"/>
    </xf>
    <xf numFmtId="187" fontId="23" fillId="61" borderId="31" xfId="0" applyNumberFormat="1" applyFont="1" applyFill="1" applyBorder="1" applyAlignment="1">
      <alignment vertical="center"/>
    </xf>
    <xf numFmtId="187" fontId="23" fillId="61" borderId="34" xfId="0" applyNumberFormat="1" applyFont="1" applyFill="1" applyBorder="1" applyAlignment="1">
      <alignment vertical="center"/>
    </xf>
    <xf numFmtId="0" fontId="27" fillId="61" borderId="37" xfId="0" applyFont="1" applyFill="1" applyBorder="1" applyAlignment="1">
      <alignment horizontal="left" vertical="center"/>
    </xf>
    <xf numFmtId="0" fontId="27" fillId="61" borderId="0" xfId="0" applyFont="1" applyFill="1" applyBorder="1" applyAlignment="1">
      <alignment horizontal="left" vertical="center"/>
    </xf>
    <xf numFmtId="0" fontId="24" fillId="61" borderId="39" xfId="600" applyFont="1" applyFill="1" applyBorder="1" applyAlignment="1">
      <alignment horizontal="left" vertical="center"/>
      <protection/>
    </xf>
    <xf numFmtId="0" fontId="24" fillId="61" borderId="0" xfId="600" applyFont="1" applyFill="1" applyBorder="1" applyAlignment="1">
      <alignment horizontal="left" vertical="center"/>
      <protection/>
    </xf>
    <xf numFmtId="0" fontId="27" fillId="61" borderId="32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horizontal="justify" vertical="center" wrapText="1"/>
    </xf>
    <xf numFmtId="187" fontId="23" fillId="61" borderId="36" xfId="0" applyNumberFormat="1" applyFont="1" applyFill="1" applyBorder="1" applyAlignment="1">
      <alignment vertical="center"/>
    </xf>
    <xf numFmtId="0" fontId="27" fillId="61" borderId="32" xfId="0" applyFont="1" applyFill="1" applyBorder="1" applyAlignment="1">
      <alignment vertical="center"/>
    </xf>
    <xf numFmtId="0" fontId="36" fillId="61" borderId="0" xfId="0" applyFont="1" applyFill="1" applyAlignment="1">
      <alignment horizontal="justify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5" xfId="0" applyFont="1" applyFill="1" applyBorder="1" applyAlignment="1">
      <alignment vertical="center" wrapText="1"/>
    </xf>
    <xf numFmtId="0" fontId="27" fillId="61" borderId="33" xfId="0" applyFont="1" applyFill="1" applyBorder="1" applyAlignment="1">
      <alignment vertical="center"/>
    </xf>
    <xf numFmtId="0" fontId="27" fillId="61" borderId="37" xfId="0" applyFont="1" applyFill="1" applyBorder="1" applyAlignment="1">
      <alignment horizontal="justify" vertical="center" wrapText="1"/>
    </xf>
    <xf numFmtId="0" fontId="27" fillId="61" borderId="0" xfId="0" applyFont="1" applyFill="1" applyBorder="1" applyAlignment="1">
      <alignment horizontal="justify" vertical="center" wrapText="1"/>
    </xf>
    <xf numFmtId="0" fontId="27" fillId="61" borderId="38" xfId="0" applyFont="1" applyFill="1" applyBorder="1" applyAlignment="1">
      <alignment horizontal="justify" vertical="center" wrapText="1"/>
    </xf>
    <xf numFmtId="1" fontId="25" fillId="61" borderId="30" xfId="0" applyNumberFormat="1" applyFont="1" applyFill="1" applyBorder="1" applyAlignment="1">
      <alignment horizontal="center" vertical="center" wrapText="1"/>
    </xf>
    <xf numFmtId="1" fontId="25" fillId="61" borderId="28" xfId="0" applyNumberFormat="1" applyFont="1" applyFill="1" applyBorder="1" applyAlignment="1">
      <alignment horizontal="center" vertical="center" wrapText="1"/>
    </xf>
    <xf numFmtId="1" fontId="25" fillId="61" borderId="29" xfId="0" applyNumberFormat="1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center" vertical="center"/>
    </xf>
    <xf numFmtId="0" fontId="27" fillId="61" borderId="0" xfId="0" applyFont="1" applyFill="1" applyAlignment="1">
      <alignment vertical="center"/>
    </xf>
    <xf numFmtId="0" fontId="27" fillId="61" borderId="0" xfId="0" applyFont="1" applyFill="1" applyBorder="1" applyAlignment="1">
      <alignment vertical="center" wrapText="1"/>
    </xf>
    <xf numFmtId="0" fontId="27" fillId="61" borderId="38" xfId="0" applyFont="1" applyFill="1" applyBorder="1" applyAlignment="1">
      <alignment vertical="center" wrapText="1"/>
    </xf>
    <xf numFmtId="186" fontId="23" fillId="61" borderId="28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 shrinkToFi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left" vertical="center" wrapText="1"/>
    </xf>
    <xf numFmtId="0" fontId="27" fillId="61" borderId="32" xfId="0" applyFont="1" applyFill="1" applyBorder="1" applyAlignment="1">
      <alignment horizontal="left" vertical="center"/>
    </xf>
    <xf numFmtId="0" fontId="27" fillId="61" borderId="30" xfId="0" applyFont="1" applyFill="1" applyBorder="1" applyAlignment="1">
      <alignment horizontal="center" vertical="center"/>
    </xf>
    <xf numFmtId="0" fontId="27" fillId="61" borderId="37" xfId="0" applyFont="1" applyFill="1" applyBorder="1" applyAlignment="1">
      <alignment horizontal="left"/>
    </xf>
    <xf numFmtId="0" fontId="27" fillId="61" borderId="37" xfId="0" applyFont="1" applyFill="1" applyBorder="1" applyAlignment="1">
      <alignment horizontal="center"/>
    </xf>
    <xf numFmtId="190" fontId="23" fillId="61" borderId="37" xfId="0" applyNumberFormat="1" applyFont="1" applyFill="1" applyBorder="1" applyAlignment="1">
      <alignment horizontal="center"/>
    </xf>
    <xf numFmtId="185" fontId="23" fillId="61" borderId="37" xfId="0" applyNumberFormat="1" applyFont="1" applyFill="1" applyBorder="1" applyAlignment="1">
      <alignment horizontal="center"/>
    </xf>
    <xf numFmtId="0" fontId="27" fillId="61" borderId="0" xfId="0" applyFont="1" applyFill="1" applyBorder="1" applyAlignment="1">
      <alignment horizontal="left"/>
    </xf>
    <xf numFmtId="0" fontId="27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7" fillId="61" borderId="37" xfId="0" applyFont="1" applyFill="1" applyBorder="1" applyAlignment="1">
      <alignment vertical="center"/>
    </xf>
    <xf numFmtId="0" fontId="25" fillId="61" borderId="3" xfId="0" applyFont="1" applyFill="1" applyBorder="1" applyAlignment="1">
      <alignment horizontal="center" vertical="center" wrapText="1"/>
    </xf>
    <xf numFmtId="0" fontId="25" fillId="61" borderId="27" xfId="0" applyFont="1" applyFill="1" applyBorder="1" applyAlignment="1">
      <alignment horizontal="left" vertical="center" wrapText="1"/>
    </xf>
    <xf numFmtId="0" fontId="25" fillId="61" borderId="26" xfId="0" applyFont="1" applyFill="1" applyBorder="1" applyAlignment="1">
      <alignment horizontal="left" vertical="center" wrapText="1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33" xfId="0" applyFont="1" applyFill="1" applyBorder="1" applyAlignment="1">
      <alignment horizontal="justify" vertical="center" wrapText="1"/>
    </xf>
    <xf numFmtId="0" fontId="27" fillId="61" borderId="35" xfId="0" applyFont="1" applyFill="1" applyBorder="1" applyAlignment="1">
      <alignment vertical="center"/>
    </xf>
    <xf numFmtId="186" fontId="23" fillId="61" borderId="28" xfId="0" applyNumberFormat="1" applyFont="1" applyFill="1" applyBorder="1" applyAlignment="1">
      <alignment horizontal="right" vertical="center" shrinkToFit="1"/>
    </xf>
    <xf numFmtId="186" fontId="23" fillId="61" borderId="34" xfId="0" applyNumberFormat="1" applyFont="1" applyFill="1" applyBorder="1" applyAlignment="1">
      <alignment horizontal="right" vertical="center" shrinkToFit="1"/>
    </xf>
    <xf numFmtId="2" fontId="16" fillId="61" borderId="0" xfId="0" applyNumberFormat="1" applyFont="1" applyFill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left" vertical="center" wrapText="1"/>
    </xf>
    <xf numFmtId="0" fontId="27" fillId="61" borderId="37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187" fontId="23" fillId="61" borderId="34" xfId="0" applyNumberFormat="1" applyFont="1" applyFill="1" applyBorder="1" applyAlignment="1">
      <alignment vertical="center"/>
    </xf>
    <xf numFmtId="0" fontId="27" fillId="61" borderId="0" xfId="0" applyFont="1" applyFill="1" applyAlignment="1">
      <alignment horizontal="center" vertical="center"/>
    </xf>
    <xf numFmtId="185" fontId="23" fillId="61" borderId="30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0" fontId="27" fillId="61" borderId="0" xfId="0" applyFont="1" applyFill="1" applyAlignment="1">
      <alignment vertical="center"/>
    </xf>
    <xf numFmtId="0" fontId="0" fillId="0" borderId="0" xfId="577" applyAlignment="1">
      <alignment horizontal="center" vertical="center"/>
      <protection/>
    </xf>
    <xf numFmtId="186" fontId="0" fillId="0" borderId="30" xfId="577" applyNumberFormat="1" applyBorder="1" applyAlignment="1">
      <alignment horizontal="right" vertical="center"/>
      <protection/>
    </xf>
    <xf numFmtId="186" fontId="0" fillId="0" borderId="28" xfId="577" applyNumberFormat="1" applyBorder="1" applyAlignment="1">
      <alignment horizontal="right" vertical="center"/>
      <protection/>
    </xf>
    <xf numFmtId="185" fontId="39" fillId="0" borderId="30" xfId="0" applyNumberFormat="1" applyFont="1" applyBorder="1" applyAlignment="1">
      <alignment horizontal="center" vertical="center"/>
    </xf>
    <xf numFmtId="185" fontId="39" fillId="0" borderId="31" xfId="0" applyNumberFormat="1" applyFont="1" applyBorder="1" applyAlignment="1">
      <alignment horizontal="center" vertical="center"/>
    </xf>
    <xf numFmtId="185" fontId="40" fillId="0" borderId="28" xfId="0" applyNumberFormat="1" applyFont="1" applyBorder="1" applyAlignment="1">
      <alignment horizontal="center" vertical="center"/>
    </xf>
    <xf numFmtId="185" fontId="40" fillId="0" borderId="34" xfId="0" applyNumberFormat="1" applyFont="1" applyBorder="1" applyAlignment="1">
      <alignment horizontal="center" vertical="center"/>
    </xf>
    <xf numFmtId="185" fontId="40" fillId="0" borderId="29" xfId="0" applyNumberFormat="1" applyFont="1" applyBorder="1" applyAlignment="1">
      <alignment horizontal="center" vertical="center"/>
    </xf>
    <xf numFmtId="185" fontId="40" fillId="0" borderId="36" xfId="0" applyNumberFormat="1" applyFont="1" applyBorder="1" applyAlignment="1">
      <alignment horizontal="center" vertical="center"/>
    </xf>
    <xf numFmtId="4" fontId="114" fillId="0" borderId="29" xfId="0" applyNumberFormat="1" applyFont="1" applyFill="1" applyBorder="1" applyAlignment="1">
      <alignment vertical="center"/>
    </xf>
    <xf numFmtId="4" fontId="114" fillId="0" borderId="36" xfId="0" applyNumberFormat="1" applyFont="1" applyFill="1" applyBorder="1" applyAlignment="1">
      <alignment vertical="center"/>
    </xf>
    <xf numFmtId="186" fontId="23" fillId="61" borderId="30" xfId="0" applyNumberFormat="1" applyFont="1" applyFill="1" applyBorder="1" applyAlignment="1">
      <alignment horizontal="right" vertical="center"/>
    </xf>
    <xf numFmtId="185" fontId="23" fillId="61" borderId="31" xfId="0" applyNumberFormat="1" applyFont="1" applyFill="1" applyBorder="1" applyAlignment="1">
      <alignment horizontal="right" vertical="center"/>
    </xf>
    <xf numFmtId="185" fontId="23" fillId="61" borderId="34" xfId="0" applyNumberFormat="1" applyFont="1" applyFill="1" applyBorder="1" applyAlignment="1">
      <alignment horizontal="right" vertical="center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5" fontId="23" fillId="61" borderId="29" xfId="0" applyNumberFormat="1" applyFont="1" applyFill="1" applyBorder="1" applyAlignment="1">
      <alignment horizontal="right" vertical="center"/>
    </xf>
    <xf numFmtId="185" fontId="23" fillId="61" borderId="36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61" borderId="0" xfId="0" applyFont="1" applyFill="1" applyAlignment="1">
      <alignment vertical="center"/>
    </xf>
    <xf numFmtId="186" fontId="0" fillId="0" borderId="0" xfId="577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14" fillId="61" borderId="28" xfId="0" applyNumberFormat="1" applyFont="1" applyFill="1" applyBorder="1" applyAlignment="1">
      <alignment horizontal="right" vertical="center" wrapText="1"/>
    </xf>
    <xf numFmtId="2" fontId="114" fillId="61" borderId="28" xfId="600" applyNumberFormat="1" applyFont="1" applyFill="1" applyBorder="1" applyAlignment="1">
      <alignment horizontal="right" vertical="center" wrapText="1"/>
      <protection/>
    </xf>
    <xf numFmtId="187" fontId="114" fillId="61" borderId="28" xfId="600" applyNumberFormat="1" applyFont="1" applyFill="1" applyBorder="1" applyAlignment="1">
      <alignment horizontal="right" vertical="center" wrapText="1"/>
      <protection/>
    </xf>
    <xf numFmtId="187" fontId="114" fillId="61" borderId="34" xfId="0" applyNumberFormat="1" applyFont="1" applyFill="1" applyBorder="1" applyAlignment="1">
      <alignment horizontal="right" vertical="center"/>
    </xf>
    <xf numFmtId="187" fontId="114" fillId="61" borderId="28" xfId="0" applyNumberFormat="1" applyFont="1" applyFill="1" applyBorder="1" applyAlignment="1">
      <alignment horizontal="right" vertical="center" wrapText="1"/>
    </xf>
    <xf numFmtId="2" fontId="114" fillId="61" borderId="28" xfId="0" applyNumberFormat="1" applyFont="1" applyFill="1" applyBorder="1" applyAlignment="1">
      <alignment horizontal="right" vertical="center"/>
    </xf>
    <xf numFmtId="187" fontId="114" fillId="61" borderId="28" xfId="0" applyNumberFormat="1" applyFont="1" applyFill="1" applyBorder="1" applyAlignment="1">
      <alignment horizontal="right" vertical="center"/>
    </xf>
    <xf numFmtId="186" fontId="114" fillId="61" borderId="28" xfId="0" applyNumberFormat="1" applyFont="1" applyFill="1" applyBorder="1" applyAlignment="1">
      <alignment horizontal="right" vertical="center" shrinkToFit="1"/>
    </xf>
    <xf numFmtId="185" fontId="114" fillId="61" borderId="28" xfId="0" applyNumberFormat="1" applyFont="1" applyFill="1" applyBorder="1" applyAlignment="1">
      <alignment horizontal="right" vertical="center"/>
    </xf>
    <xf numFmtId="186" fontId="114" fillId="61" borderId="28" xfId="0" applyNumberFormat="1" applyFont="1" applyFill="1" applyBorder="1" applyAlignment="1">
      <alignment horizontal="right" vertical="center"/>
    </xf>
    <xf numFmtId="2" fontId="114" fillId="61" borderId="34" xfId="0" applyNumberFormat="1" applyFont="1" applyFill="1" applyBorder="1" applyAlignment="1">
      <alignment horizontal="right" vertical="center"/>
    </xf>
    <xf numFmtId="2" fontId="114" fillId="61" borderId="29" xfId="0" applyNumberFormat="1" applyFont="1" applyFill="1" applyBorder="1" applyAlignment="1">
      <alignment horizontal="right" vertical="center"/>
    </xf>
    <xf numFmtId="187" fontId="114" fillId="61" borderId="29" xfId="0" applyNumberFormat="1" applyFont="1" applyFill="1" applyBorder="1" applyAlignment="1">
      <alignment horizontal="right" vertical="center"/>
    </xf>
    <xf numFmtId="186" fontId="114" fillId="61" borderId="29" xfId="0" applyNumberFormat="1" applyFont="1" applyFill="1" applyBorder="1" applyAlignment="1">
      <alignment horizontal="right" vertical="center"/>
    </xf>
    <xf numFmtId="187" fontId="114" fillId="61" borderId="36" xfId="0" applyNumberFormat="1" applyFont="1" applyFill="1" applyBorder="1" applyAlignment="1">
      <alignment horizontal="right" vertical="center"/>
    </xf>
    <xf numFmtId="207" fontId="114" fillId="0" borderId="34" xfId="0" applyNumberFormat="1" applyFont="1" applyFill="1" applyBorder="1" applyAlignment="1">
      <alignment horizontal="right" vertical="center"/>
    </xf>
    <xf numFmtId="186" fontId="114" fillId="0" borderId="28" xfId="577" applyNumberFormat="1" applyFont="1" applyBorder="1" applyAlignment="1">
      <alignment horizontal="right" vertical="center"/>
      <protection/>
    </xf>
    <xf numFmtId="0" fontId="27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14" fillId="61" borderId="28" xfId="600" applyFont="1" applyFill="1" applyBorder="1" applyAlignment="1">
      <alignment horizontal="right" vertical="center" wrapText="1"/>
      <protection/>
    </xf>
    <xf numFmtId="0" fontId="114" fillId="61" borderId="34" xfId="600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2" fontId="114" fillId="0" borderId="28" xfId="0" applyNumberFormat="1" applyFont="1" applyFill="1" applyBorder="1" applyAlignment="1">
      <alignment horizontal="right" vertical="center"/>
    </xf>
    <xf numFmtId="0" fontId="27" fillId="61" borderId="38" xfId="0" applyFont="1" applyFill="1" applyBorder="1" applyAlignment="1">
      <alignment horizontal="left"/>
    </xf>
    <xf numFmtId="0" fontId="31" fillId="61" borderId="0" xfId="0" applyFont="1" applyFill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0" fontId="27" fillId="61" borderId="27" xfId="601" applyFont="1" applyFill="1" applyBorder="1" applyAlignment="1">
      <alignment horizontal="center" vertical="center"/>
      <protection/>
    </xf>
    <xf numFmtId="185" fontId="23" fillId="61" borderId="29" xfId="0" applyNumberFormat="1" applyFont="1" applyFill="1" applyBorder="1" applyAlignment="1">
      <alignment horizontal="center" vertical="center"/>
    </xf>
    <xf numFmtId="0" fontId="27" fillId="61" borderId="0" xfId="0" applyFont="1" applyFill="1" applyAlignment="1">
      <alignment horizontal="right" vertical="center"/>
    </xf>
    <xf numFmtId="0" fontId="27" fillId="61" borderId="30" xfId="0" applyFont="1" applyFill="1" applyBorder="1" applyAlignment="1">
      <alignment horizontal="center" vertical="center" wrapText="1"/>
    </xf>
    <xf numFmtId="186" fontId="115" fillId="0" borderId="28" xfId="0" applyNumberFormat="1" applyFont="1" applyBorder="1" applyAlignment="1">
      <alignment horizontal="right" vertical="center"/>
    </xf>
    <xf numFmtId="185" fontId="115" fillId="0" borderId="34" xfId="0" applyNumberFormat="1" applyFont="1" applyBorder="1" applyAlignment="1">
      <alignment horizontal="right" vertical="center"/>
    </xf>
    <xf numFmtId="186" fontId="115" fillId="0" borderId="29" xfId="0" applyNumberFormat="1" applyFont="1" applyBorder="1" applyAlignment="1">
      <alignment horizontal="right" vertical="center"/>
    </xf>
    <xf numFmtId="185" fontId="115" fillId="0" borderId="36" xfId="0" applyNumberFormat="1" applyFont="1" applyBorder="1" applyAlignment="1">
      <alignment vertical="center"/>
    </xf>
    <xf numFmtId="0" fontId="116" fillId="0" borderId="33" xfId="0" applyFont="1" applyBorder="1" applyAlignment="1">
      <alignment vertical="center"/>
    </xf>
    <xf numFmtId="0" fontId="116" fillId="0" borderId="28" xfId="0" applyFont="1" applyBorder="1" applyAlignment="1">
      <alignment horizontal="center" vertical="center"/>
    </xf>
    <xf numFmtId="0" fontId="116" fillId="0" borderId="35" xfId="0" applyFont="1" applyBorder="1" applyAlignment="1">
      <alignment vertical="center"/>
    </xf>
    <xf numFmtId="0" fontId="116" fillId="0" borderId="29" xfId="0" applyFont="1" applyBorder="1" applyAlignment="1">
      <alignment horizontal="center" vertical="center"/>
    </xf>
    <xf numFmtId="186" fontId="114" fillId="0" borderId="28" xfId="0" applyNumberFormat="1" applyFont="1" applyBorder="1" applyAlignment="1">
      <alignment horizontal="right" vertical="center"/>
    </xf>
    <xf numFmtId="185" fontId="114" fillId="0" borderId="34" xfId="0" applyNumberFormat="1" applyFont="1" applyBorder="1" applyAlignment="1">
      <alignment vertical="center"/>
    </xf>
    <xf numFmtId="186" fontId="114" fillId="0" borderId="40" xfId="0" applyNumberFormat="1" applyFont="1" applyBorder="1" applyAlignment="1">
      <alignment vertical="center"/>
    </xf>
    <xf numFmtId="185" fontId="114" fillId="0" borderId="41" xfId="0" applyNumberFormat="1" applyFont="1" applyBorder="1" applyAlignment="1">
      <alignment horizontal="right" vertical="center"/>
    </xf>
    <xf numFmtId="0" fontId="116" fillId="0" borderId="33" xfId="0" applyFont="1" applyBorder="1" applyAlignment="1">
      <alignment horizontal="left" vertical="center" wrapText="1"/>
    </xf>
    <xf numFmtId="0" fontId="116" fillId="0" borderId="28" xfId="0" applyFont="1" applyBorder="1" applyAlignment="1">
      <alignment horizontal="center" vertical="center" wrapText="1"/>
    </xf>
    <xf numFmtId="0" fontId="116" fillId="0" borderId="42" xfId="0" applyFont="1" applyBorder="1" applyAlignment="1">
      <alignment vertical="center"/>
    </xf>
    <xf numFmtId="0" fontId="116" fillId="0" borderId="40" xfId="0" applyFont="1" applyBorder="1" applyAlignment="1">
      <alignment horizontal="center" vertical="center"/>
    </xf>
    <xf numFmtId="186" fontId="114" fillId="0" borderId="30" xfId="0" applyNumberFormat="1" applyFont="1" applyBorder="1" applyAlignment="1">
      <alignment horizontal="right" vertical="center"/>
    </xf>
    <xf numFmtId="185" fontId="114" fillId="0" borderId="31" xfId="0" applyNumberFormat="1" applyFont="1" applyBorder="1" applyAlignment="1">
      <alignment horizontal="right" vertical="center"/>
    </xf>
    <xf numFmtId="185" fontId="114" fillId="0" borderId="34" xfId="0" applyNumberFormat="1" applyFont="1" applyBorder="1" applyAlignment="1">
      <alignment horizontal="right" vertical="center"/>
    </xf>
    <xf numFmtId="186" fontId="114" fillId="0" borderId="28" xfId="0" applyNumberFormat="1" applyFont="1" applyBorder="1" applyAlignment="1">
      <alignment vertical="center"/>
    </xf>
    <xf numFmtId="0" fontId="116" fillId="0" borderId="32" xfId="0" applyFont="1" applyBorder="1" applyAlignment="1">
      <alignment vertical="center"/>
    </xf>
    <xf numFmtId="0" fontId="116" fillId="0" borderId="30" xfId="0" applyFont="1" applyBorder="1" applyAlignment="1">
      <alignment horizontal="center" vertical="center"/>
    </xf>
    <xf numFmtId="0" fontId="27" fillId="61" borderId="35" xfId="0" applyFont="1" applyFill="1" applyBorder="1" applyAlignment="1">
      <alignment vertical="center"/>
    </xf>
    <xf numFmtId="0" fontId="27" fillId="61" borderId="29" xfId="0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right" vertical="center"/>
    </xf>
    <xf numFmtId="187" fontId="23" fillId="61" borderId="31" xfId="0" applyNumberFormat="1" applyFont="1" applyFill="1" applyBorder="1" applyAlignment="1">
      <alignment horizontal="right" vertical="center"/>
    </xf>
    <xf numFmtId="190" fontId="23" fillId="61" borderId="29" xfId="0" applyNumberFormat="1" applyFont="1" applyFill="1" applyBorder="1" applyAlignment="1">
      <alignment horizontal="right"/>
    </xf>
    <xf numFmtId="185" fontId="23" fillId="61" borderId="36" xfId="0" applyNumberFormat="1" applyFont="1" applyFill="1" applyBorder="1" applyAlignment="1">
      <alignment horizontal="right"/>
    </xf>
    <xf numFmtId="185" fontId="116" fillId="0" borderId="34" xfId="0" applyNumberFormat="1" applyFont="1" applyBorder="1" applyAlignment="1">
      <alignment horizontal="right" vertical="center"/>
    </xf>
    <xf numFmtId="187" fontId="114" fillId="61" borderId="28" xfId="600" applyNumberFormat="1" applyFont="1" applyFill="1" applyBorder="1" applyAlignment="1">
      <alignment horizontal="right" vertical="center" wrapText="1"/>
      <protection/>
    </xf>
    <xf numFmtId="2" fontId="114" fillId="61" borderId="28" xfId="0" applyNumberFormat="1" applyFont="1" applyFill="1" applyBorder="1" applyAlignment="1">
      <alignment horizontal="right" vertical="center"/>
    </xf>
    <xf numFmtId="2" fontId="114" fillId="61" borderId="28" xfId="0" applyNumberFormat="1" applyFont="1" applyFill="1" applyBorder="1" applyAlignment="1">
      <alignment horizontal="right" vertical="center" wrapText="1"/>
    </xf>
    <xf numFmtId="187" fontId="114" fillId="61" borderId="28" xfId="0" applyNumberFormat="1" applyFont="1" applyFill="1" applyBorder="1" applyAlignment="1">
      <alignment horizontal="right" vertical="center" wrapText="1"/>
    </xf>
    <xf numFmtId="1" fontId="114" fillId="61" borderId="28" xfId="0" applyNumberFormat="1" applyFont="1" applyFill="1" applyBorder="1" applyAlignment="1">
      <alignment horizontal="right" vertical="center"/>
    </xf>
    <xf numFmtId="187" fontId="114" fillId="61" borderId="28" xfId="0" applyNumberFormat="1" applyFont="1" applyFill="1" applyBorder="1" applyAlignment="1">
      <alignment horizontal="right" vertical="center"/>
    </xf>
    <xf numFmtId="187" fontId="25" fillId="61" borderId="28" xfId="0" applyNumberFormat="1" applyFont="1" applyFill="1" applyBorder="1" applyAlignment="1" applyProtection="1">
      <alignment horizontal="center" vertical="center"/>
      <protection/>
    </xf>
    <xf numFmtId="185" fontId="27" fillId="61" borderId="3" xfId="0" applyNumberFormat="1" applyFont="1" applyFill="1" applyBorder="1" applyAlignment="1">
      <alignment horizontal="center" vertical="center" wrapText="1"/>
    </xf>
    <xf numFmtId="185" fontId="27" fillId="61" borderId="26" xfId="0" applyNumberFormat="1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left" vertical="center" wrapText="1"/>
    </xf>
    <xf numFmtId="185" fontId="27" fillId="61" borderId="2" xfId="0" applyNumberFormat="1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0" fontId="24" fillId="61" borderId="43" xfId="0" applyFont="1" applyFill="1" applyBorder="1" applyAlignment="1">
      <alignment horizontal="center" vertical="center" wrapText="1"/>
    </xf>
    <xf numFmtId="0" fontId="24" fillId="61" borderId="44" xfId="0" applyFont="1" applyFill="1" applyBorder="1" applyAlignment="1">
      <alignment horizontal="center" vertical="center" wrapText="1"/>
    </xf>
    <xf numFmtId="0" fontId="24" fillId="61" borderId="45" xfId="0" applyFont="1" applyFill="1" applyBorder="1" applyAlignment="1">
      <alignment horizontal="center" vertical="center" wrapText="1"/>
    </xf>
    <xf numFmtId="0" fontId="24" fillId="61" borderId="43" xfId="0" applyFont="1" applyFill="1" applyBorder="1" applyAlignment="1">
      <alignment horizontal="left" vertical="center" wrapText="1"/>
    </xf>
    <xf numFmtId="1" fontId="25" fillId="61" borderId="3" xfId="0" applyNumberFormat="1" applyFont="1" applyFill="1" applyBorder="1" applyAlignment="1">
      <alignment horizontal="center" vertical="center"/>
    </xf>
    <xf numFmtId="185" fontId="25" fillId="61" borderId="26" xfId="0" applyNumberFormat="1" applyFont="1" applyFill="1" applyBorder="1" applyAlignment="1">
      <alignment horizontal="center" vertical="center"/>
    </xf>
    <xf numFmtId="2" fontId="25" fillId="61" borderId="3" xfId="0" applyNumberFormat="1" applyFont="1" applyFill="1" applyBorder="1" applyAlignment="1">
      <alignment horizontal="center" vertical="center"/>
    </xf>
    <xf numFmtId="187" fontId="25" fillId="61" borderId="26" xfId="0" applyNumberFormat="1" applyFont="1" applyFill="1" applyBorder="1" applyAlignment="1">
      <alignment horizontal="center" vertical="center"/>
    </xf>
    <xf numFmtId="185" fontId="25" fillId="61" borderId="46" xfId="0" applyNumberFormat="1" applyFont="1" applyFill="1" applyBorder="1" applyAlignment="1">
      <alignment horizontal="center" vertical="center"/>
    </xf>
    <xf numFmtId="187" fontId="25" fillId="61" borderId="47" xfId="0" applyNumberFormat="1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left" vertical="center"/>
    </xf>
    <xf numFmtId="0" fontId="27" fillId="61" borderId="27" xfId="0" applyFont="1" applyFill="1" applyBorder="1" applyAlignment="1">
      <alignment horizontal="center" vertical="center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/>
    </xf>
    <xf numFmtId="2" fontId="23" fillId="61" borderId="33" xfId="0" applyNumberFormat="1" applyFont="1" applyFill="1" applyBorder="1" applyAlignment="1">
      <alignment horizontal="center" vertical="center"/>
    </xf>
    <xf numFmtId="187" fontId="23" fillId="61" borderId="33" xfId="0" applyNumberFormat="1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center" vertical="center"/>
    </xf>
    <xf numFmtId="185" fontId="23" fillId="61" borderId="31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vertical="center"/>
    </xf>
    <xf numFmtId="0" fontId="23" fillId="61" borderId="33" xfId="0" applyFont="1" applyFill="1" applyBorder="1" applyAlignment="1">
      <alignment horizontal="center" vertical="center"/>
    </xf>
    <xf numFmtId="1" fontId="23" fillId="61" borderId="28" xfId="0" applyNumberFormat="1" applyFont="1" applyFill="1" applyBorder="1" applyAlignment="1">
      <alignment horizontal="center" vertical="center"/>
    </xf>
    <xf numFmtId="1" fontId="23" fillId="61" borderId="33" xfId="0" applyNumberFormat="1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/>
    </xf>
    <xf numFmtId="1" fontId="23" fillId="61" borderId="35" xfId="0" applyNumberFormat="1" applyFont="1" applyFill="1" applyBorder="1" applyAlignment="1">
      <alignment horizontal="center" vertical="center"/>
    </xf>
    <xf numFmtId="187" fontId="23" fillId="61" borderId="35" xfId="0" applyNumberFormat="1" applyFont="1" applyFill="1" applyBorder="1" applyAlignment="1">
      <alignment horizontal="center" vertical="center"/>
    </xf>
    <xf numFmtId="0" fontId="23" fillId="61" borderId="29" xfId="0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3" fillId="61" borderId="0" xfId="0" applyFont="1" applyFill="1" applyAlignment="1">
      <alignment vertical="center"/>
    </xf>
    <xf numFmtId="0" fontId="27" fillId="61" borderId="0" xfId="0" applyFont="1" applyFill="1" applyAlignment="1">
      <alignment horizontal="left" vertical="center"/>
    </xf>
    <xf numFmtId="0" fontId="27" fillId="61" borderId="0" xfId="0" applyFont="1" applyFill="1" applyAlignment="1">
      <alignment/>
    </xf>
    <xf numFmtId="0" fontId="27" fillId="61" borderId="26" xfId="0" applyFont="1" applyFill="1" applyBorder="1" applyAlignment="1">
      <alignment vertical="center" wrapText="1"/>
    </xf>
    <xf numFmtId="0" fontId="27" fillId="61" borderId="43" xfId="0" applyFont="1" applyFill="1" applyBorder="1" applyAlignment="1">
      <alignment horizontal="center" vertical="center" wrapText="1"/>
    </xf>
    <xf numFmtId="2" fontId="23" fillId="62" borderId="48" xfId="0" applyNumberFormat="1" applyFont="1" applyFill="1" applyBorder="1" applyAlignment="1">
      <alignment horizontal="right" vertical="center" wrapText="1"/>
    </xf>
    <xf numFmtId="187" fontId="23" fillId="62" borderId="48" xfId="0" applyNumberFormat="1" applyFont="1" applyFill="1" applyBorder="1" applyAlignment="1">
      <alignment horizontal="right" vertical="center" wrapText="1"/>
    </xf>
    <xf numFmtId="2" fontId="117" fillId="0" borderId="48" xfId="0" applyNumberFormat="1" applyFont="1" applyBorder="1" applyAlignment="1">
      <alignment horizontal="right" vertical="center" wrapText="1"/>
    </xf>
    <xf numFmtId="187" fontId="117" fillId="0" borderId="48" xfId="0" applyNumberFormat="1" applyFont="1" applyBorder="1" applyAlignment="1">
      <alignment horizontal="right" vertical="center" wrapText="1"/>
    </xf>
    <xf numFmtId="2" fontId="23" fillId="61" borderId="48" xfId="0" applyNumberFormat="1" applyFont="1" applyFill="1" applyBorder="1" applyAlignment="1">
      <alignment horizontal="right" vertical="center" wrapText="1"/>
    </xf>
    <xf numFmtId="187" fontId="23" fillId="61" borderId="48" xfId="0" applyNumberFormat="1" applyFont="1" applyFill="1" applyBorder="1" applyAlignment="1">
      <alignment horizontal="right" vertical="center" wrapText="1"/>
    </xf>
    <xf numFmtId="2" fontId="117" fillId="0" borderId="48" xfId="568" applyNumberFormat="1" applyFont="1" applyBorder="1" applyAlignment="1">
      <alignment horizontal="right" vertical="center" wrapText="1"/>
      <protection/>
    </xf>
    <xf numFmtId="187" fontId="117" fillId="0" borderId="48" xfId="568" applyNumberFormat="1" applyFont="1" applyBorder="1" applyAlignment="1">
      <alignment horizontal="right" vertical="center" wrapText="1"/>
      <protection/>
    </xf>
    <xf numFmtId="187" fontId="23" fillId="61" borderId="0" xfId="0" applyNumberFormat="1" applyFont="1" applyFill="1" applyAlignment="1">
      <alignment horizontal="left" vertical="center"/>
    </xf>
    <xf numFmtId="0" fontId="27" fillId="14" borderId="0" xfId="598" applyFont="1" applyFill="1" applyAlignment="1">
      <alignment horizontal="left"/>
      <protection/>
    </xf>
    <xf numFmtId="0" fontId="118" fillId="0" borderId="48" xfId="570" applyFont="1" applyBorder="1" applyAlignment="1">
      <alignment horizontal="right" vertical="center" wrapText="1"/>
      <protection/>
    </xf>
    <xf numFmtId="187" fontId="118" fillId="0" borderId="48" xfId="570" applyNumberFormat="1" applyFont="1" applyBorder="1" applyAlignment="1">
      <alignment horizontal="right" vertical="center" wrapText="1"/>
      <protection/>
    </xf>
    <xf numFmtId="4" fontId="118" fillId="0" borderId="48" xfId="570" applyNumberFormat="1" applyFont="1" applyBorder="1" applyAlignment="1">
      <alignment horizontal="right" vertical="center" wrapText="1"/>
      <protection/>
    </xf>
    <xf numFmtId="0" fontId="27" fillId="61" borderId="49" xfId="0" applyFont="1" applyFill="1" applyBorder="1" applyAlignment="1">
      <alignment horizontal="center" vertical="center" wrapText="1"/>
    </xf>
    <xf numFmtId="2" fontId="25" fillId="0" borderId="3" xfId="0" applyNumberFormat="1" applyFont="1" applyBorder="1" applyAlignment="1">
      <alignment horizontal="center" vertical="center"/>
    </xf>
    <xf numFmtId="187" fontId="25" fillId="0" borderId="26" xfId="0" applyNumberFormat="1" applyFont="1" applyBorder="1" applyAlignment="1">
      <alignment horizontal="center" vertical="center"/>
    </xf>
    <xf numFmtId="0" fontId="117" fillId="0" borderId="50" xfId="568" applyFont="1" applyBorder="1" applyAlignment="1">
      <alignment horizontal="right" vertical="center" wrapText="1"/>
      <protection/>
    </xf>
    <xf numFmtId="0" fontId="117" fillId="0" borderId="50" xfId="0" applyFont="1" applyBorder="1" applyAlignment="1">
      <alignment horizontal="right" vertical="center" wrapText="1"/>
    </xf>
    <xf numFmtId="187" fontId="117" fillId="0" borderId="50" xfId="0" applyNumberFormat="1" applyFont="1" applyBorder="1" applyAlignment="1">
      <alignment horizontal="right" vertical="center" wrapText="1"/>
    </xf>
    <xf numFmtId="0" fontId="34" fillId="61" borderId="0" xfId="0" applyFont="1" applyFill="1" applyAlignment="1">
      <alignment vertical="center"/>
    </xf>
    <xf numFmtId="186" fontId="23" fillId="61" borderId="44" xfId="598" applyNumberFormat="1" applyFont="1" applyFill="1" applyBorder="1" applyAlignment="1">
      <alignment horizontal="center" vertical="center" wrapText="1"/>
      <protection/>
    </xf>
    <xf numFmtId="185" fontId="23" fillId="61" borderId="45" xfId="598" applyNumberFormat="1" applyFont="1" applyFill="1" applyBorder="1" applyAlignment="1">
      <alignment horizontal="center" vertical="center" wrapText="1"/>
      <protection/>
    </xf>
    <xf numFmtId="185" fontId="23" fillId="61" borderId="51" xfId="598" applyNumberFormat="1" applyFont="1" applyFill="1" applyBorder="1" applyAlignment="1">
      <alignment horizontal="center" vertical="center" wrapText="1"/>
      <protection/>
    </xf>
    <xf numFmtId="0" fontId="27" fillId="61" borderId="52" xfId="0" applyFont="1" applyFill="1" applyBorder="1" applyAlignment="1">
      <alignment horizontal="center" vertical="center" wrapText="1"/>
    </xf>
    <xf numFmtId="186" fontId="23" fillId="61" borderId="3" xfId="598" applyNumberFormat="1" applyFont="1" applyFill="1" applyBorder="1" applyAlignment="1">
      <alignment horizontal="center" vertical="center" wrapText="1"/>
      <protection/>
    </xf>
    <xf numFmtId="187" fontId="23" fillId="61" borderId="3" xfId="598" applyNumberFormat="1" applyFont="1" applyFill="1" applyBorder="1" applyAlignment="1">
      <alignment horizontal="center" vertical="center" wrapText="1"/>
      <protection/>
    </xf>
    <xf numFmtId="185" fontId="23" fillId="61" borderId="26" xfId="598" applyNumberFormat="1" applyFont="1" applyFill="1" applyBorder="1" applyAlignment="1">
      <alignment horizontal="center" vertical="center" wrapText="1"/>
      <protection/>
    </xf>
    <xf numFmtId="186" fontId="27" fillId="61" borderId="44" xfId="598" applyNumberFormat="1" applyFont="1" applyFill="1" applyBorder="1" applyAlignment="1">
      <alignment horizontal="center" vertical="center" wrapText="1"/>
      <protection/>
    </xf>
    <xf numFmtId="185" fontId="27" fillId="61" borderId="45" xfId="598" applyNumberFormat="1" applyFont="1" applyFill="1" applyBorder="1" applyAlignment="1">
      <alignment horizontal="center" vertical="center" wrapText="1"/>
      <protection/>
    </xf>
    <xf numFmtId="186" fontId="27" fillId="61" borderId="3" xfId="598" applyNumberFormat="1" applyFont="1" applyFill="1" applyBorder="1" applyAlignment="1">
      <alignment horizontal="center" vertical="center" wrapText="1"/>
      <protection/>
    </xf>
    <xf numFmtId="185" fontId="27" fillId="61" borderId="3" xfId="598" applyNumberFormat="1" applyFont="1" applyFill="1" applyBorder="1" applyAlignment="1">
      <alignment horizontal="center" vertical="center" wrapText="1"/>
      <protection/>
    </xf>
    <xf numFmtId="185" fontId="27" fillId="61" borderId="26" xfId="598" applyNumberFormat="1" applyFont="1" applyFill="1" applyBorder="1" applyAlignment="1">
      <alignment horizontal="center" vertical="center" wrapText="1"/>
      <protection/>
    </xf>
    <xf numFmtId="185" fontId="23" fillId="61" borderId="3" xfId="598" applyNumberFormat="1" applyFont="1" applyFill="1" applyBorder="1" applyAlignment="1">
      <alignment horizontal="center" vertical="center" wrapText="1"/>
      <protection/>
    </xf>
    <xf numFmtId="185" fontId="23" fillId="61" borderId="53" xfId="598" applyNumberFormat="1" applyFont="1" applyFill="1" applyBorder="1" applyAlignment="1">
      <alignment horizontal="center" vertical="center" wrapText="1"/>
      <protection/>
    </xf>
    <xf numFmtId="0" fontId="27" fillId="61" borderId="54" xfId="0" applyFont="1" applyFill="1" applyBorder="1" applyAlignment="1">
      <alignment horizontal="center" vertical="center" wrapText="1"/>
    </xf>
    <xf numFmtId="186" fontId="23" fillId="61" borderId="30" xfId="598" applyNumberFormat="1" applyFont="1" applyFill="1" applyBorder="1" applyAlignment="1">
      <alignment horizontal="center" vertical="center" wrapText="1"/>
      <protection/>
    </xf>
    <xf numFmtId="185" fontId="23" fillId="61" borderId="30" xfId="598" applyNumberFormat="1" applyFont="1" applyFill="1" applyBorder="1" applyAlignment="1">
      <alignment horizontal="center" vertical="center" wrapText="1"/>
      <protection/>
    </xf>
    <xf numFmtId="0" fontId="27" fillId="61" borderId="55" xfId="0" applyFont="1" applyFill="1" applyBorder="1" applyAlignment="1">
      <alignment horizontal="center" vertical="center" wrapText="1"/>
    </xf>
    <xf numFmtId="185" fontId="27" fillId="61" borderId="26" xfId="582" applyNumberFormat="1" applyFont="1" applyFill="1" applyBorder="1" applyAlignment="1">
      <alignment horizontal="center" vertical="center" wrapText="1"/>
      <protection/>
    </xf>
    <xf numFmtId="0" fontId="27" fillId="61" borderId="56" xfId="0" applyFont="1" applyFill="1" applyBorder="1" applyAlignment="1">
      <alignment horizontal="center" vertical="center" wrapText="1"/>
    </xf>
    <xf numFmtId="0" fontId="118" fillId="0" borderId="48" xfId="0" applyFont="1" applyBorder="1" applyAlignment="1">
      <alignment horizontal="right" vertical="center" wrapText="1"/>
    </xf>
    <xf numFmtId="4" fontId="118" fillId="0" borderId="48" xfId="0" applyNumberFormat="1" applyFont="1" applyBorder="1" applyAlignment="1">
      <alignment horizontal="right" vertical="center" wrapText="1"/>
    </xf>
    <xf numFmtId="0" fontId="27" fillId="61" borderId="27" xfId="0" applyFont="1" applyFill="1" applyBorder="1" applyAlignment="1">
      <alignment horizontal="center" vertical="center" wrapText="1"/>
    </xf>
    <xf numFmtId="2" fontId="23" fillId="61" borderId="30" xfId="0" applyNumberFormat="1" applyFont="1" applyFill="1" applyBorder="1" applyAlignment="1">
      <alignment horizontal="center" vertical="center"/>
    </xf>
    <xf numFmtId="2" fontId="23" fillId="61" borderId="30" xfId="0" applyNumberFormat="1" applyFont="1" applyFill="1" applyBorder="1" applyAlignment="1">
      <alignment horizontal="center" vertical="center"/>
    </xf>
    <xf numFmtId="187" fontId="23" fillId="61" borderId="31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187" fontId="23" fillId="61" borderId="34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center" vertical="center"/>
    </xf>
    <xf numFmtId="187" fontId="23" fillId="61" borderId="36" xfId="0" applyNumberFormat="1" applyFont="1" applyFill="1" applyBorder="1" applyAlignment="1">
      <alignment horizontal="center" vertical="center"/>
    </xf>
    <xf numFmtId="2" fontId="23" fillId="61" borderId="32" xfId="0" applyNumberFormat="1" applyFont="1" applyFill="1" applyBorder="1" applyAlignment="1">
      <alignment horizontal="center" vertical="center" wrapText="1"/>
    </xf>
    <xf numFmtId="187" fontId="23" fillId="61" borderId="32" xfId="0" applyNumberFormat="1" applyFont="1" applyFill="1" applyBorder="1" applyAlignment="1">
      <alignment horizontal="center" vertical="center" wrapText="1"/>
    </xf>
    <xf numFmtId="2" fontId="23" fillId="61" borderId="33" xfId="0" applyNumberFormat="1" applyFont="1" applyFill="1" applyBorder="1" applyAlignment="1">
      <alignment horizontal="center" vertical="center" wrapText="1"/>
    </xf>
    <xf numFmtId="187" fontId="23" fillId="61" borderId="33" xfId="0" applyNumberFormat="1" applyFont="1" applyFill="1" applyBorder="1" applyAlignment="1">
      <alignment horizontal="center" vertical="center" wrapText="1"/>
    </xf>
    <xf numFmtId="2" fontId="23" fillId="61" borderId="35" xfId="0" applyNumberFormat="1" applyFont="1" applyFill="1" applyBorder="1" applyAlignment="1">
      <alignment horizontal="center" vertical="center" wrapText="1"/>
    </xf>
    <xf numFmtId="187" fontId="23" fillId="61" borderId="35" xfId="0" applyNumberFormat="1" applyFont="1" applyFill="1" applyBorder="1" applyAlignment="1">
      <alignment horizontal="center" vertical="center" wrapText="1"/>
    </xf>
    <xf numFmtId="2" fontId="25" fillId="0" borderId="3" xfId="0" applyNumberFormat="1" applyFont="1" applyBorder="1" applyAlignment="1">
      <alignment horizontal="center" vertical="center"/>
    </xf>
    <xf numFmtId="187" fontId="118" fillId="0" borderId="48" xfId="0" applyNumberFormat="1" applyFont="1" applyBorder="1" applyAlignment="1">
      <alignment horizontal="right" vertical="center" wrapText="1"/>
    </xf>
    <xf numFmtId="187" fontId="118" fillId="0" borderId="48" xfId="575" applyNumberFormat="1" applyFont="1" applyBorder="1" applyAlignment="1">
      <alignment horizontal="right" vertical="center" wrapText="1"/>
      <protection/>
    </xf>
    <xf numFmtId="0" fontId="119" fillId="0" borderId="48" xfId="0" applyFont="1" applyBorder="1" applyAlignment="1">
      <alignment horizontal="center" vertical="center" wrapText="1"/>
    </xf>
    <xf numFmtId="0" fontId="119" fillId="0" borderId="48" xfId="575" applyFont="1" applyBorder="1" applyAlignment="1">
      <alignment horizontal="center" vertical="center" wrapText="1"/>
      <protection/>
    </xf>
    <xf numFmtId="2" fontId="118" fillId="0" borderId="48" xfId="575" applyNumberFormat="1" applyFont="1" applyBorder="1" applyAlignment="1">
      <alignment horizontal="right" vertical="center" wrapText="1"/>
      <protection/>
    </xf>
    <xf numFmtId="2" fontId="117" fillId="0" borderId="48" xfId="0" applyNumberFormat="1" applyFont="1" applyBorder="1" applyAlignment="1">
      <alignment horizontal="right" vertical="center" wrapText="1"/>
    </xf>
    <xf numFmtId="0" fontId="118" fillId="0" borderId="48" xfId="575" applyFont="1" applyBorder="1" applyAlignment="1">
      <alignment horizontal="right" vertical="center" wrapText="1"/>
      <protection/>
    </xf>
    <xf numFmtId="4" fontId="118" fillId="0" borderId="48" xfId="575" applyNumberFormat="1" applyFont="1" applyBorder="1" applyAlignment="1">
      <alignment horizontal="right" vertical="center" wrapText="1"/>
      <protection/>
    </xf>
    <xf numFmtId="0" fontId="27" fillId="61" borderId="0" xfId="0" applyFont="1" applyFill="1" applyAlignment="1">
      <alignment horizontal="center" vertical="center"/>
    </xf>
    <xf numFmtId="0" fontId="27" fillId="61" borderId="38" xfId="0" applyFont="1" applyFill="1" applyBorder="1" applyAlignment="1">
      <alignment horizontal="right" vertical="center"/>
    </xf>
    <xf numFmtId="0" fontId="27" fillId="61" borderId="0" xfId="0" applyFont="1" applyFill="1" applyAlignment="1">
      <alignment horizontal="right" vertical="center"/>
    </xf>
    <xf numFmtId="0" fontId="27" fillId="61" borderId="30" xfId="0" applyFont="1" applyFill="1" applyBorder="1" applyAlignment="1">
      <alignment horizontal="center" vertical="center" wrapText="1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184" fontId="23" fillId="61" borderId="30" xfId="0" applyNumberFormat="1" applyFont="1" applyFill="1" applyBorder="1" applyAlignment="1">
      <alignment horizontal="center" vertical="center"/>
    </xf>
    <xf numFmtId="185" fontId="23" fillId="61" borderId="30" xfId="0" applyNumberFormat="1" applyFont="1" applyFill="1" applyBorder="1" applyAlignment="1">
      <alignment horizontal="center" vertical="center"/>
    </xf>
    <xf numFmtId="0" fontId="23" fillId="61" borderId="30" xfId="0" applyNumberFormat="1" applyFont="1" applyFill="1" applyBorder="1" applyAlignment="1">
      <alignment horizontal="center" vertical="center"/>
    </xf>
    <xf numFmtId="185" fontId="23" fillId="61" borderId="31" xfId="0" applyNumberFormat="1" applyFont="1" applyFill="1" applyBorder="1" applyAlignment="1">
      <alignment horizontal="center" vertical="center"/>
    </xf>
    <xf numFmtId="0" fontId="27" fillId="61" borderId="0" xfId="0" applyFont="1" applyFill="1" applyBorder="1" applyAlignment="1">
      <alignment horizontal="center" vertical="center"/>
    </xf>
    <xf numFmtId="184" fontId="23" fillId="61" borderId="28" xfId="0" applyNumberFormat="1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>
      <alignment horizontal="center" vertical="center"/>
    </xf>
    <xf numFmtId="0" fontId="23" fillId="61" borderId="28" xfId="0" applyNumberFormat="1" applyFont="1" applyFill="1" applyBorder="1" applyAlignment="1">
      <alignment horizontal="center" vertical="center"/>
    </xf>
    <xf numFmtId="185" fontId="23" fillId="61" borderId="34" xfId="0" applyNumberFormat="1" applyFont="1" applyFill="1" applyBorder="1" applyAlignment="1">
      <alignment horizontal="center" vertical="center"/>
    </xf>
    <xf numFmtId="0" fontId="23" fillId="61" borderId="28" xfId="0" applyNumberFormat="1" applyFont="1" applyFill="1" applyBorder="1" applyAlignment="1" quotePrefix="1">
      <alignment horizontal="center" vertical="center"/>
    </xf>
    <xf numFmtId="184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3" xfId="0" applyFont="1" applyFill="1" applyBorder="1" applyAlignment="1">
      <alignment horizontal="center" vertical="center"/>
    </xf>
    <xf numFmtId="185" fontId="23" fillId="61" borderId="28" xfId="0" applyNumberFormat="1" applyFont="1" applyFill="1" applyBorder="1" applyAlignment="1" applyProtection="1">
      <alignment horizontal="center" vertical="center"/>
      <protection/>
    </xf>
    <xf numFmtId="0" fontId="27" fillId="61" borderId="35" xfId="0" applyFont="1" applyFill="1" applyBorder="1" applyAlignment="1">
      <alignment horizontal="center" vertical="center"/>
    </xf>
    <xf numFmtId="184" fontId="23" fillId="61" borderId="29" xfId="0" applyNumberFormat="1" applyFont="1" applyFill="1" applyBorder="1" applyAlignment="1" applyProtection="1">
      <alignment horizontal="center" vertical="center"/>
      <protection/>
    </xf>
    <xf numFmtId="185" fontId="23" fillId="61" borderId="29" xfId="0" applyNumberFormat="1" applyFont="1" applyFill="1" applyBorder="1" applyAlignment="1" applyProtection="1">
      <alignment horizontal="center" vertical="center"/>
      <protection/>
    </xf>
    <xf numFmtId="0" fontId="23" fillId="61" borderId="29" xfId="0" applyNumberFormat="1" applyFont="1" applyFill="1" applyBorder="1" applyAlignment="1">
      <alignment horizontal="center" vertical="center"/>
    </xf>
    <xf numFmtId="185" fontId="23" fillId="61" borderId="36" xfId="0" applyNumberFormat="1" applyFont="1" applyFill="1" applyBorder="1" applyAlignment="1">
      <alignment horizontal="center" vertical="center"/>
    </xf>
    <xf numFmtId="0" fontId="23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185" fontId="115" fillId="0" borderId="31" xfId="0" applyNumberFormat="1" applyFont="1" applyBorder="1" applyAlignment="1">
      <alignment vertical="center"/>
    </xf>
    <xf numFmtId="185" fontId="115" fillId="0" borderId="34" xfId="0" applyNumberFormat="1" applyFont="1" applyBorder="1" applyAlignment="1">
      <alignment vertical="center"/>
    </xf>
    <xf numFmtId="185" fontId="115" fillId="0" borderId="36" xfId="0" applyNumberFormat="1" applyFont="1" applyBorder="1" applyAlignment="1">
      <alignment vertical="center"/>
    </xf>
    <xf numFmtId="0" fontId="27" fillId="61" borderId="26" xfId="0" applyFont="1" applyFill="1" applyBorder="1" applyAlignment="1">
      <alignment horizontal="center" vertical="center" wrapText="1"/>
    </xf>
    <xf numFmtId="185" fontId="115" fillId="0" borderId="28" xfId="0" applyNumberFormat="1" applyFont="1" applyBorder="1" applyAlignment="1">
      <alignment vertical="center"/>
    </xf>
    <xf numFmtId="185" fontId="115" fillId="0" borderId="29" xfId="0" applyNumberFormat="1" applyFont="1" applyBorder="1" applyAlignment="1">
      <alignment vertical="center"/>
    </xf>
    <xf numFmtId="0" fontId="116" fillId="0" borderId="33" xfId="0" applyFont="1" applyBorder="1" applyAlignment="1">
      <alignment vertical="center"/>
    </xf>
    <xf numFmtId="0" fontId="23" fillId="61" borderId="32" xfId="0" applyFont="1" applyFill="1" applyBorder="1" applyAlignment="1">
      <alignment horizontal="center" vertical="center"/>
    </xf>
    <xf numFmtId="185" fontId="23" fillId="61" borderId="30" xfId="600" applyNumberFormat="1" applyFont="1" applyFill="1" applyBorder="1" applyAlignment="1">
      <alignment horizontal="center" vertical="center"/>
      <protection/>
    </xf>
    <xf numFmtId="0" fontId="23" fillId="61" borderId="33" xfId="0" applyFont="1" applyFill="1" applyBorder="1" applyAlignment="1">
      <alignment horizontal="center" vertical="center"/>
    </xf>
    <xf numFmtId="185" fontId="23" fillId="61" borderId="28" xfId="600" applyNumberFormat="1" applyFont="1" applyFill="1" applyBorder="1" applyAlignment="1">
      <alignment horizontal="center" vertical="center"/>
      <protection/>
    </xf>
    <xf numFmtId="0" fontId="23" fillId="61" borderId="33" xfId="599" applyFont="1" applyFill="1" applyBorder="1" applyAlignment="1">
      <alignment horizontal="center" vertical="center"/>
      <protection/>
    </xf>
    <xf numFmtId="0" fontId="23" fillId="61" borderId="35" xfId="0" applyFont="1" applyFill="1" applyBorder="1" applyAlignment="1">
      <alignment horizontal="center" vertical="center"/>
    </xf>
    <xf numFmtId="185" fontId="115" fillId="0" borderId="0" xfId="0" applyNumberFormat="1" applyFont="1" applyBorder="1" applyAlignment="1">
      <alignment horizontal="right" vertical="center"/>
    </xf>
    <xf numFmtId="185" fontId="115" fillId="0" borderId="38" xfId="0" applyNumberFormat="1" applyFont="1" applyBorder="1" applyAlignment="1">
      <alignment horizontal="right" vertical="center"/>
    </xf>
    <xf numFmtId="2" fontId="114" fillId="61" borderId="28" xfId="0" applyNumberFormat="1" applyFont="1" applyFill="1" applyBorder="1" applyAlignment="1">
      <alignment horizontal="right" vertical="center" wrapText="1"/>
    </xf>
    <xf numFmtId="185" fontId="120" fillId="0" borderId="0" xfId="0" applyNumberFormat="1" applyFont="1" applyBorder="1" applyAlignment="1">
      <alignment horizontal="right" vertical="center"/>
    </xf>
    <xf numFmtId="185" fontId="120" fillId="0" borderId="34" xfId="0" applyNumberFormat="1" applyFont="1" applyBorder="1" applyAlignment="1">
      <alignment vertical="center"/>
    </xf>
    <xf numFmtId="187" fontId="118" fillId="0" borderId="48" xfId="575" applyNumberFormat="1" applyFont="1" applyBorder="1" applyAlignment="1">
      <alignment horizontal="right" vertical="center" wrapText="1"/>
      <protection/>
    </xf>
    <xf numFmtId="187" fontId="118" fillId="0" borderId="57" xfId="575" applyNumberFormat="1" applyFont="1" applyBorder="1" applyAlignment="1">
      <alignment horizontal="right" vertical="center" wrapText="1"/>
      <protection/>
    </xf>
    <xf numFmtId="2" fontId="25" fillId="0" borderId="3" xfId="0" applyNumberFormat="1" applyFont="1" applyBorder="1" applyAlignment="1">
      <alignment horizontal="center" vertical="center"/>
    </xf>
    <xf numFmtId="2" fontId="0" fillId="0" borderId="0" xfId="577" applyNumberFormat="1" applyAlignment="1">
      <alignment horizontal="center" vertical="center"/>
      <protection/>
    </xf>
    <xf numFmtId="185" fontId="23" fillId="61" borderId="0" xfId="0" applyNumberFormat="1" applyFont="1" applyFill="1" applyBorder="1" applyAlignment="1">
      <alignment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185" fontId="23" fillId="61" borderId="26" xfId="598" applyNumberFormat="1" applyFont="1" applyFill="1" applyBorder="1" applyAlignment="1">
      <alignment horizontal="center" vertical="center" wrapText="1"/>
      <protection/>
    </xf>
    <xf numFmtId="184" fontId="84" fillId="0" borderId="30" xfId="0" applyNumberFormat="1" applyFont="1" applyBorder="1" applyAlignment="1">
      <alignment horizontal="right" vertical="center"/>
    </xf>
    <xf numFmtId="185" fontId="84" fillId="0" borderId="30" xfId="0" applyNumberFormat="1" applyFont="1" applyBorder="1" applyAlignment="1">
      <alignment horizontal="right" vertical="center"/>
    </xf>
    <xf numFmtId="185" fontId="84" fillId="0" borderId="31" xfId="0" applyNumberFormat="1" applyFont="1" applyBorder="1" applyAlignment="1">
      <alignment horizontal="right" vertical="center"/>
    </xf>
    <xf numFmtId="184" fontId="84" fillId="0" borderId="28" xfId="0" applyNumberFormat="1" applyFont="1" applyBorder="1" applyAlignment="1">
      <alignment horizontal="right" vertical="center"/>
    </xf>
    <xf numFmtId="185" fontId="84" fillId="0" borderId="28" xfId="0" applyNumberFormat="1" applyFont="1" applyBorder="1" applyAlignment="1">
      <alignment horizontal="right" vertical="center"/>
    </xf>
    <xf numFmtId="185" fontId="84" fillId="0" borderId="34" xfId="0" applyNumberFormat="1" applyFont="1" applyBorder="1" applyAlignment="1">
      <alignment horizontal="right" vertical="center"/>
    </xf>
    <xf numFmtId="184" fontId="84" fillId="0" borderId="29" xfId="0" applyNumberFormat="1" applyFont="1" applyBorder="1" applyAlignment="1">
      <alignment horizontal="right" vertical="center"/>
    </xf>
    <xf numFmtId="185" fontId="84" fillId="0" borderId="29" xfId="0" applyNumberFormat="1" applyFont="1" applyBorder="1" applyAlignment="1">
      <alignment horizontal="right" vertical="center"/>
    </xf>
    <xf numFmtId="185" fontId="84" fillId="0" borderId="36" xfId="0" applyNumberFormat="1" applyFont="1" applyBorder="1" applyAlignment="1">
      <alignment horizontal="right" vertical="center"/>
    </xf>
    <xf numFmtId="0" fontId="27" fillId="61" borderId="38" xfId="0" applyFont="1" applyFill="1" applyBorder="1" applyAlignment="1">
      <alignment horizontal="left" vertical="center"/>
    </xf>
    <xf numFmtId="0" fontId="118" fillId="0" borderId="0" xfId="0" applyFont="1" applyAlignment="1">
      <alignment vertical="center"/>
    </xf>
    <xf numFmtId="0" fontId="119" fillId="0" borderId="58" xfId="0" applyFont="1" applyBorder="1" applyAlignment="1">
      <alignment horizontal="center" vertical="center" wrapText="1"/>
    </xf>
    <xf numFmtId="0" fontId="119" fillId="0" borderId="40" xfId="0" applyFont="1" applyBorder="1" applyAlignment="1">
      <alignment horizontal="center" vertical="center" wrapText="1"/>
    </xf>
    <xf numFmtId="0" fontId="118" fillId="0" borderId="48" xfId="0" applyFont="1" applyBorder="1" applyAlignment="1">
      <alignment horizontal="left" vertical="center" wrapText="1"/>
    </xf>
    <xf numFmtId="0" fontId="118" fillId="0" borderId="48" xfId="576" applyFont="1" applyBorder="1" applyAlignment="1">
      <alignment horizontal="left" vertical="center" wrapText="1"/>
      <protection/>
    </xf>
    <xf numFmtId="0" fontId="118" fillId="0" borderId="48" xfId="576" applyFont="1" applyBorder="1" applyAlignment="1">
      <alignment horizontal="right" vertical="center" wrapText="1"/>
      <protection/>
    </xf>
    <xf numFmtId="4" fontId="118" fillId="0" borderId="48" xfId="576" applyNumberFormat="1" applyFont="1" applyBorder="1" applyAlignment="1">
      <alignment horizontal="right" vertical="center" wrapText="1"/>
      <protection/>
    </xf>
    <xf numFmtId="0" fontId="119" fillId="0" borderId="59" xfId="0" applyFont="1" applyBorder="1" applyAlignment="1">
      <alignment horizontal="center" vertical="center" wrapText="1"/>
    </xf>
    <xf numFmtId="0" fontId="27" fillId="61" borderId="0" xfId="0" applyFont="1" applyFill="1" applyAlignment="1">
      <alignment horizontal="left" vertical="center"/>
    </xf>
    <xf numFmtId="0" fontId="27" fillId="61" borderId="43" xfId="0" applyFont="1" applyFill="1" applyBorder="1" applyAlignment="1">
      <alignment horizontal="center" vertical="center" wrapText="1"/>
    </xf>
    <xf numFmtId="2" fontId="118" fillId="0" borderId="48" xfId="0" applyNumberFormat="1" applyFont="1" applyBorder="1" applyAlignment="1">
      <alignment horizontal="right" vertical="center" wrapText="1"/>
    </xf>
    <xf numFmtId="2" fontId="118" fillId="0" borderId="48" xfId="568" applyNumberFormat="1" applyFont="1" applyBorder="1" applyAlignment="1">
      <alignment horizontal="right" vertical="center" wrapText="1"/>
      <protection/>
    </xf>
    <xf numFmtId="187" fontId="118" fillId="0" borderId="48" xfId="568" applyNumberFormat="1" applyFont="1" applyBorder="1" applyAlignment="1">
      <alignment horizontal="right" vertical="center" wrapText="1"/>
      <protection/>
    </xf>
    <xf numFmtId="0" fontId="23" fillId="61" borderId="0" xfId="0" applyFont="1" applyFill="1" applyAlignment="1">
      <alignment horizontal="left" vertical="center"/>
    </xf>
    <xf numFmtId="1" fontId="117" fillId="0" borderId="48" xfId="0" applyNumberFormat="1" applyFont="1" applyBorder="1" applyAlignment="1">
      <alignment horizontal="right" vertical="center" wrapText="1"/>
    </xf>
    <xf numFmtId="1" fontId="117" fillId="0" borderId="48" xfId="568" applyNumberFormat="1" applyFont="1" applyBorder="1" applyAlignment="1">
      <alignment horizontal="right" vertical="center" wrapText="1"/>
      <protection/>
    </xf>
    <xf numFmtId="0" fontId="27" fillId="61" borderId="52" xfId="0" applyFont="1" applyFill="1" applyBorder="1" applyAlignment="1">
      <alignment horizontal="center" vertical="center" wrapText="1"/>
    </xf>
    <xf numFmtId="184" fontId="23" fillId="61" borderId="3" xfId="598" applyNumberFormat="1" applyFont="1" applyFill="1" applyBorder="1" applyAlignment="1">
      <alignment horizontal="center" vertical="center" wrapText="1"/>
      <protection/>
    </xf>
    <xf numFmtId="187" fontId="23" fillId="61" borderId="3" xfId="598" applyNumberFormat="1" applyFont="1" applyFill="1" applyBorder="1" applyAlignment="1">
      <alignment horizontal="center" vertical="center" wrapText="1"/>
      <protection/>
    </xf>
    <xf numFmtId="185" fontId="23" fillId="61" borderId="26" xfId="598" applyNumberFormat="1" applyFont="1" applyFill="1" applyBorder="1" applyAlignment="1">
      <alignment horizontal="center" vertical="center" wrapText="1"/>
      <protection/>
    </xf>
    <xf numFmtId="184" fontId="27" fillId="61" borderId="3" xfId="598" applyNumberFormat="1" applyFont="1" applyFill="1" applyBorder="1" applyAlignment="1">
      <alignment horizontal="center" vertical="center" wrapText="1"/>
      <protection/>
    </xf>
    <xf numFmtId="185" fontId="27" fillId="61" borderId="3" xfId="598" applyNumberFormat="1" applyFont="1" applyFill="1" applyBorder="1" applyAlignment="1">
      <alignment horizontal="center" vertical="center" wrapText="1"/>
      <protection/>
    </xf>
    <xf numFmtId="185" fontId="27" fillId="61" borderId="26" xfId="598" applyNumberFormat="1" applyFont="1" applyFill="1" applyBorder="1" applyAlignment="1">
      <alignment horizontal="center" vertical="center" wrapText="1"/>
      <protection/>
    </xf>
    <xf numFmtId="185" fontId="23" fillId="61" borderId="3" xfId="598" applyNumberFormat="1" applyFont="1" applyFill="1" applyBorder="1" applyAlignment="1">
      <alignment horizontal="center" vertical="center" wrapText="1"/>
      <protection/>
    </xf>
    <xf numFmtId="0" fontId="27" fillId="61" borderId="0" xfId="0" applyFont="1" applyFill="1" applyAlignment="1">
      <alignment horizontal="right"/>
    </xf>
    <xf numFmtId="187" fontId="25" fillId="61" borderId="29" xfId="0" applyNumberFormat="1" applyFont="1" applyFill="1" applyBorder="1" applyAlignment="1">
      <alignment horizontal="center" vertical="center" wrapText="1"/>
    </xf>
    <xf numFmtId="187" fontId="25" fillId="61" borderId="28" xfId="0" applyNumberFormat="1" applyFont="1" applyFill="1" applyBorder="1" applyAlignment="1">
      <alignment horizontal="center" vertical="center"/>
    </xf>
    <xf numFmtId="1" fontId="25" fillId="61" borderId="26" xfId="0" applyNumberFormat="1" applyFont="1" applyFill="1" applyBorder="1" applyAlignment="1">
      <alignment horizontal="center" vertical="center"/>
    </xf>
    <xf numFmtId="185" fontId="25" fillId="61" borderId="45" xfId="0" applyNumberFormat="1" applyFont="1" applyFill="1" applyBorder="1" applyAlignment="1">
      <alignment horizontal="center" vertical="center" wrapText="1"/>
    </xf>
    <xf numFmtId="187" fontId="23" fillId="61" borderId="30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/>
    </xf>
    <xf numFmtId="187" fontId="23" fillId="61" borderId="28" xfId="0" applyNumberFormat="1" applyFont="1" applyFill="1" applyBorder="1" applyAlignment="1">
      <alignment horizontal="center" vertical="center" wrapText="1"/>
    </xf>
    <xf numFmtId="187" fontId="23" fillId="61" borderId="29" xfId="0" applyNumberFormat="1" applyFont="1" applyFill="1" applyBorder="1" applyAlignment="1">
      <alignment horizontal="center" vertical="center" wrapText="1"/>
    </xf>
    <xf numFmtId="0" fontId="27" fillId="61" borderId="0" xfId="0" applyFont="1" applyFill="1" applyBorder="1" applyAlignment="1">
      <alignment vertical="center" wrapText="1"/>
    </xf>
    <xf numFmtId="187" fontId="23" fillId="61" borderId="34" xfId="0" applyNumberFormat="1" applyFont="1" applyFill="1" applyBorder="1" applyAlignment="1">
      <alignment horizontal="right" vertical="center"/>
    </xf>
    <xf numFmtId="0" fontId="114" fillId="61" borderId="34" xfId="0" applyFont="1" applyFill="1" applyBorder="1" applyAlignment="1">
      <alignment horizontal="right" vertical="center" wrapText="1"/>
    </xf>
    <xf numFmtId="0" fontId="26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35" fillId="61" borderId="0" xfId="0" applyFont="1" applyFill="1" applyAlignment="1">
      <alignment horizontal="center" vertical="center"/>
    </xf>
    <xf numFmtId="0" fontId="27" fillId="61" borderId="60" xfId="0" applyFont="1" applyFill="1" applyBorder="1" applyAlignment="1">
      <alignment horizontal="right" vertical="center"/>
    </xf>
    <xf numFmtId="0" fontId="27" fillId="61" borderId="60" xfId="0" applyFont="1" applyFill="1" applyBorder="1" applyAlignment="1">
      <alignment horizontal="right" vertical="center"/>
    </xf>
    <xf numFmtId="0" fontId="31" fillId="61" borderId="0" xfId="0" applyFont="1" applyFill="1" applyAlignment="1">
      <alignment horizontal="center" vertical="center"/>
    </xf>
    <xf numFmtId="0" fontId="32" fillId="61" borderId="0" xfId="0" applyFont="1" applyFill="1" applyAlignment="1">
      <alignment horizontal="center" vertical="center"/>
    </xf>
    <xf numFmtId="0" fontId="34" fillId="61" borderId="0" xfId="0" applyFont="1" applyFill="1" applyAlignment="1">
      <alignment horizontal="center" vertical="center"/>
    </xf>
    <xf numFmtId="0" fontId="27" fillId="61" borderId="0" xfId="0" applyFont="1" applyFill="1" applyBorder="1" applyAlignment="1">
      <alignment horizontal="right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3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 vertical="center"/>
    </xf>
    <xf numFmtId="0" fontId="27" fillId="61" borderId="38" xfId="0" applyFont="1" applyFill="1" applyBorder="1" applyAlignment="1">
      <alignment horizontal="center" vertical="center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6" fillId="61" borderId="0" xfId="0" applyFont="1" applyFill="1" applyAlignment="1">
      <alignment horizontal="center" vertical="center"/>
    </xf>
    <xf numFmtId="0" fontId="27" fillId="61" borderId="31" xfId="0" applyFont="1" applyFill="1" applyBorder="1" applyAlignment="1">
      <alignment horizontal="center" vertical="center" wrapText="1"/>
    </xf>
    <xf numFmtId="0" fontId="27" fillId="61" borderId="36" xfId="0" applyFont="1" applyFill="1" applyBorder="1" applyAlignment="1">
      <alignment horizontal="center" vertical="center" wrapText="1"/>
    </xf>
    <xf numFmtId="0" fontId="27" fillId="61" borderId="38" xfId="0" applyFont="1" applyFill="1" applyBorder="1" applyAlignment="1">
      <alignment horizontal="center" vertical="center"/>
    </xf>
    <xf numFmtId="0" fontId="27" fillId="61" borderId="37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left" vertical="center" wrapText="1"/>
    </xf>
    <xf numFmtId="0" fontId="27" fillId="61" borderId="0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/>
    </xf>
    <xf numFmtId="0" fontId="27" fillId="61" borderId="33" xfId="0" applyFont="1" applyFill="1" applyBorder="1" applyAlignment="1">
      <alignment horizontal="center" vertical="center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35" xfId="0" applyFont="1" applyFill="1" applyBorder="1" applyAlignment="1">
      <alignment horizontal="center" vertical="center" wrapText="1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left" vertical="center" wrapText="1"/>
    </xf>
    <xf numFmtId="0" fontId="27" fillId="61" borderId="26" xfId="601" applyFont="1" applyFill="1" applyBorder="1" applyAlignment="1">
      <alignment horizontal="center" vertical="center"/>
      <protection/>
    </xf>
    <xf numFmtId="0" fontId="27" fillId="61" borderId="2" xfId="601" applyFont="1" applyFill="1" applyBorder="1" applyAlignment="1">
      <alignment horizontal="center" vertical="center"/>
      <protection/>
    </xf>
    <xf numFmtId="0" fontId="26" fillId="61" borderId="0" xfId="601" applyFont="1" applyFill="1" applyAlignment="1">
      <alignment horizontal="center" vertical="center"/>
      <protection/>
    </xf>
    <xf numFmtId="0" fontId="26" fillId="61" borderId="0" xfId="601" applyFont="1" applyFill="1" applyAlignment="1">
      <alignment horizontal="center" vertical="center"/>
      <protection/>
    </xf>
    <xf numFmtId="0" fontId="27" fillId="61" borderId="3" xfId="601" applyFont="1" applyFill="1" applyBorder="1" applyAlignment="1">
      <alignment horizontal="center" vertical="center"/>
      <protection/>
    </xf>
    <xf numFmtId="0" fontId="27" fillId="61" borderId="27" xfId="601" applyFont="1" applyFill="1" applyBorder="1" applyAlignment="1">
      <alignment horizontal="center" vertical="center" wrapText="1"/>
      <protection/>
    </xf>
    <xf numFmtId="0" fontId="27" fillId="61" borderId="26" xfId="601" applyFont="1" applyFill="1" applyBorder="1" applyAlignment="1">
      <alignment horizontal="center" vertical="center" wrapText="1"/>
      <protection/>
    </xf>
    <xf numFmtId="0" fontId="27" fillId="61" borderId="27" xfId="601" applyFont="1" applyFill="1" applyBorder="1" applyAlignment="1">
      <alignment horizontal="center" vertical="center" wrapText="1"/>
      <protection/>
    </xf>
    <xf numFmtId="0" fontId="119" fillId="0" borderId="58" xfId="0" applyFont="1" applyBorder="1" applyAlignment="1">
      <alignment horizontal="center" vertical="center" wrapText="1"/>
    </xf>
    <xf numFmtId="0" fontId="119" fillId="0" borderId="61" xfId="0" applyFont="1" applyBorder="1" applyAlignment="1">
      <alignment horizontal="center" vertical="center" wrapText="1"/>
    </xf>
    <xf numFmtId="0" fontId="119" fillId="0" borderId="40" xfId="0" applyFont="1" applyBorder="1" applyAlignment="1">
      <alignment horizontal="center" vertical="center" wrapText="1"/>
    </xf>
    <xf numFmtId="0" fontId="119" fillId="0" borderId="59" xfId="0" applyFont="1" applyBorder="1" applyAlignment="1">
      <alignment horizontal="center" vertical="center" wrapText="1"/>
    </xf>
    <xf numFmtId="0" fontId="119" fillId="0" borderId="62" xfId="0" applyFont="1" applyBorder="1" applyAlignment="1">
      <alignment horizontal="center" vertical="center" wrapText="1"/>
    </xf>
    <xf numFmtId="0" fontId="27" fillId="61" borderId="32" xfId="0" applyFont="1" applyFill="1" applyBorder="1" applyAlignment="1">
      <alignment horizontal="center" vertical="center" wrapText="1"/>
    </xf>
    <xf numFmtId="0" fontId="27" fillId="61" borderId="63" xfId="0" applyFont="1" applyFill="1" applyBorder="1" applyAlignment="1">
      <alignment horizontal="center" vertical="center" wrapText="1"/>
    </xf>
    <xf numFmtId="0" fontId="27" fillId="14" borderId="0" xfId="598" applyFont="1" applyFill="1" applyAlignment="1">
      <alignment horizontal="left"/>
      <protection/>
    </xf>
    <xf numFmtId="0" fontId="27" fillId="14" borderId="0" xfId="598" applyFont="1" applyFill="1" applyAlignment="1">
      <alignment horizontal="left"/>
      <protection/>
    </xf>
    <xf numFmtId="0" fontId="34" fillId="61" borderId="0" xfId="0" applyFont="1" applyFill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 wrapText="1"/>
    </xf>
    <xf numFmtId="0" fontId="27" fillId="61" borderId="3" xfId="601" applyFont="1" applyFill="1" applyBorder="1" applyAlignment="1">
      <alignment horizontal="center" vertical="center"/>
      <protection/>
    </xf>
    <xf numFmtId="0" fontId="27" fillId="61" borderId="26" xfId="601" applyFont="1" applyFill="1" applyBorder="1" applyAlignment="1">
      <alignment horizontal="center" vertical="center"/>
      <protection/>
    </xf>
    <xf numFmtId="0" fontId="27" fillId="61" borderId="2" xfId="0" applyFont="1" applyFill="1" applyBorder="1" applyAlignment="1">
      <alignment horizontal="center" vertical="center" wrapText="1"/>
    </xf>
    <xf numFmtId="0" fontId="27" fillId="61" borderId="3" xfId="0" applyFont="1" applyFill="1" applyBorder="1" applyAlignment="1">
      <alignment horizontal="center" vertical="center" wrapText="1"/>
    </xf>
    <xf numFmtId="0" fontId="27" fillId="61" borderId="63" xfId="0" applyFont="1" applyFill="1" applyBorder="1" applyAlignment="1">
      <alignment horizontal="center" vertical="center" wrapText="1"/>
    </xf>
    <xf numFmtId="0" fontId="27" fillId="14" borderId="0" xfId="598" applyFont="1" applyFill="1" applyAlignment="1">
      <alignment horizontal="left"/>
      <protection/>
    </xf>
    <xf numFmtId="0" fontId="27" fillId="61" borderId="2" xfId="601" applyFont="1" applyFill="1" applyBorder="1" applyAlignment="1">
      <alignment horizontal="center" vertical="center"/>
      <protection/>
    </xf>
    <xf numFmtId="0" fontId="27" fillId="61" borderId="32" xfId="0" applyFont="1" applyFill="1" applyBorder="1" applyAlignment="1">
      <alignment horizontal="center" vertical="center"/>
    </xf>
    <xf numFmtId="0" fontId="27" fillId="61" borderId="35" xfId="0" applyFont="1" applyFill="1" applyBorder="1" applyAlignment="1">
      <alignment horizontal="center" vertical="center"/>
    </xf>
    <xf numFmtId="0" fontId="27" fillId="61" borderId="3" xfId="0" applyFont="1" applyFill="1" applyBorder="1" applyAlignment="1">
      <alignment horizontal="center" vertical="center"/>
    </xf>
    <xf numFmtId="0" fontId="27" fillId="61" borderId="27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/>
    </xf>
    <xf numFmtId="0" fontId="27" fillId="61" borderId="26" xfId="0" applyFont="1" applyFill="1" applyBorder="1" applyAlignment="1">
      <alignment horizontal="center" vertical="center" wrapText="1"/>
    </xf>
    <xf numFmtId="0" fontId="27" fillId="61" borderId="27" xfId="0" applyFont="1" applyFill="1" applyBorder="1" applyAlignment="1">
      <alignment horizontal="center" vertical="center"/>
    </xf>
    <xf numFmtId="185" fontId="23" fillId="61" borderId="26" xfId="598" applyNumberFormat="1" applyFont="1" applyFill="1" applyBorder="1" applyAlignment="1">
      <alignment horizontal="center" vertical="center" wrapText="1"/>
      <protection/>
    </xf>
    <xf numFmtId="185" fontId="23" fillId="61" borderId="2" xfId="598" applyNumberFormat="1" applyFont="1" applyFill="1" applyBorder="1" applyAlignment="1">
      <alignment horizontal="center" vertical="center" wrapText="1"/>
      <protection/>
    </xf>
    <xf numFmtId="1" fontId="118" fillId="0" borderId="48" xfId="570" applyNumberFormat="1" applyFont="1" applyBorder="1" applyAlignment="1">
      <alignment horizontal="right" vertical="center" wrapText="1"/>
      <protection/>
    </xf>
    <xf numFmtId="3" fontId="118" fillId="0" borderId="48" xfId="570" applyNumberFormat="1" applyFont="1" applyBorder="1" applyAlignment="1">
      <alignment horizontal="right" vertical="center" wrapText="1"/>
      <protection/>
    </xf>
    <xf numFmtId="187" fontId="118" fillId="0" borderId="64" xfId="575" applyNumberFormat="1" applyFont="1" applyBorder="1" applyAlignment="1">
      <alignment horizontal="right" vertical="center" wrapText="1"/>
      <protection/>
    </xf>
    <xf numFmtId="0" fontId="118" fillId="0" borderId="48" xfId="570" applyFont="1" applyBorder="1" applyAlignment="1">
      <alignment horizontal="right" vertical="center" wrapText="1"/>
      <protection/>
    </xf>
  </cellXfs>
  <cellStyles count="870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2" xfId="105"/>
    <cellStyle name="20% - 强调文字颜色 2 2" xfId="106"/>
    <cellStyle name="20% - 强调文字颜色 2 3" xfId="107"/>
    <cellStyle name="20% - 强调文字颜色 2 4" xfId="108"/>
    <cellStyle name="20% - 强调文字颜色 2 5" xfId="109"/>
    <cellStyle name="20% - 强调文字颜色 2 6" xfId="110"/>
    <cellStyle name="20% - 强调文字颜色 3" xfId="111"/>
    <cellStyle name="20% - 强调文字颜色 3 2" xfId="112"/>
    <cellStyle name="20% - 强调文字颜色 3 3" xfId="113"/>
    <cellStyle name="20% - 强调文字颜色 3 4" xfId="114"/>
    <cellStyle name="20% - 强调文字颜色 3 5" xfId="115"/>
    <cellStyle name="20% - 强调文字颜色 3 6" xfId="116"/>
    <cellStyle name="20% - 强调文字颜色 4" xfId="117"/>
    <cellStyle name="20% - 强调文字颜色 4 2" xfId="118"/>
    <cellStyle name="20% - 强调文字颜色 4 3" xfId="119"/>
    <cellStyle name="20% - 强调文字颜色 4 4" xfId="120"/>
    <cellStyle name="20% - 强调文字颜色 4 5" xfId="121"/>
    <cellStyle name="20% - 强调文字颜色 4 6" xfId="122"/>
    <cellStyle name="20% - 强调文字颜色 5" xfId="123"/>
    <cellStyle name="20% - 强调文字颜色 5 2" xfId="124"/>
    <cellStyle name="20% - 强调文字颜色 5 3" xfId="125"/>
    <cellStyle name="20% - 强调文字颜色 5 4" xfId="126"/>
    <cellStyle name="20% - 强调文字颜色 5 5" xfId="127"/>
    <cellStyle name="20% - 强调文字颜色 5 6" xfId="128"/>
    <cellStyle name="20% - 强调文字颜色 6" xfId="129"/>
    <cellStyle name="20% - 强调文字颜色 6 2" xfId="130"/>
    <cellStyle name="20% - 强调文字颜色 6 3" xfId="131"/>
    <cellStyle name="20% - 强调文字颜色 6 4" xfId="132"/>
    <cellStyle name="20% - 强调文字颜色 6 5" xfId="133"/>
    <cellStyle name="20% - 强调文字颜色 6 6" xfId="134"/>
    <cellStyle name="20% - 着色 1" xfId="135"/>
    <cellStyle name="20% - 着色 1 2" xfId="136"/>
    <cellStyle name="20% - 着色 1 3" xfId="137"/>
    <cellStyle name="20% - 着色 1 4" xfId="138"/>
    <cellStyle name="20% - 着色 1 5" xfId="139"/>
    <cellStyle name="20% - 着色 1 6" xfId="140"/>
    <cellStyle name="20% - 着色 1 7" xfId="141"/>
    <cellStyle name="20% - 着色 2" xfId="142"/>
    <cellStyle name="20% - 着色 2 2" xfId="143"/>
    <cellStyle name="20% - 着色 2 3" xfId="144"/>
    <cellStyle name="20% - 着色 2 4" xfId="145"/>
    <cellStyle name="20% - 着色 2 5" xfId="146"/>
    <cellStyle name="20% - 着色 2 6" xfId="147"/>
    <cellStyle name="20% - 着色 2 7" xfId="148"/>
    <cellStyle name="20% - 着色 3" xfId="149"/>
    <cellStyle name="20% - 着色 3 2" xfId="150"/>
    <cellStyle name="20% - 着色 3 3" xfId="151"/>
    <cellStyle name="20% - 着色 3 4" xfId="152"/>
    <cellStyle name="20% - 着色 3 5" xfId="153"/>
    <cellStyle name="20% - 着色 3 6" xfId="154"/>
    <cellStyle name="20% - 着色 3 7" xfId="155"/>
    <cellStyle name="20% - 着色 4" xfId="156"/>
    <cellStyle name="20% - 着色 4 2" xfId="157"/>
    <cellStyle name="20% - 着色 4 3" xfId="158"/>
    <cellStyle name="20% - 着色 4 4" xfId="159"/>
    <cellStyle name="20% - 着色 4 5" xfId="160"/>
    <cellStyle name="20% - 着色 4 6" xfId="161"/>
    <cellStyle name="20% - 着色 4 7" xfId="162"/>
    <cellStyle name="20% - 着色 5" xfId="163"/>
    <cellStyle name="20% - 着色 5 2" xfId="164"/>
    <cellStyle name="20% - 着色 5 3" xfId="165"/>
    <cellStyle name="20% - 着色 5 4" xfId="166"/>
    <cellStyle name="20% - 着色 5 5" xfId="167"/>
    <cellStyle name="20% - 着色 5 6" xfId="168"/>
    <cellStyle name="20% - 着色 5 7" xfId="169"/>
    <cellStyle name="20% - 着色 6" xfId="170"/>
    <cellStyle name="20% - 着色 6 2" xfId="171"/>
    <cellStyle name="20% - 着色 6 3" xfId="172"/>
    <cellStyle name="20% - 着色 6 4" xfId="173"/>
    <cellStyle name="20% - 着色 6 5" xfId="174"/>
    <cellStyle name="20% - 着色 6 6" xfId="175"/>
    <cellStyle name="20% - 着色 6 7" xfId="176"/>
    <cellStyle name="3" xfId="177"/>
    <cellStyle name="3?" xfId="178"/>
    <cellStyle name="3?ê" xfId="179"/>
    <cellStyle name="3_03-17" xfId="180"/>
    <cellStyle name="3_04-19" xfId="181"/>
    <cellStyle name="3_05" xfId="182"/>
    <cellStyle name="3_2005-18" xfId="183"/>
    <cellStyle name="3_2005-19" xfId="184"/>
    <cellStyle name="3_封面" xfId="185"/>
    <cellStyle name="3¡" xfId="186"/>
    <cellStyle name="3￡" xfId="187"/>
    <cellStyle name="³£" xfId="188"/>
    <cellStyle name="3￡1" xfId="189"/>
    <cellStyle name="³£¹æ" xfId="190"/>
    <cellStyle name="40% - 强调文字颜色 1" xfId="191"/>
    <cellStyle name="40% - 强调文字颜色 1 2" xfId="192"/>
    <cellStyle name="40% - 强调文字颜色 1 3" xfId="193"/>
    <cellStyle name="40% - 强调文字颜色 1 4" xfId="194"/>
    <cellStyle name="40% - 强调文字颜色 1 5" xfId="195"/>
    <cellStyle name="40% - 强调文字颜色 1 6" xfId="196"/>
    <cellStyle name="40% - 强调文字颜色 2" xfId="197"/>
    <cellStyle name="40% - 强调文字颜色 2 2" xfId="198"/>
    <cellStyle name="40% - 强调文字颜色 2 3" xfId="199"/>
    <cellStyle name="40% - 强调文字颜色 2 4" xfId="200"/>
    <cellStyle name="40% - 强调文字颜色 2 5" xfId="201"/>
    <cellStyle name="40% - 强调文字颜色 2 6" xfId="202"/>
    <cellStyle name="40% - 强调文字颜色 3" xfId="203"/>
    <cellStyle name="40% - 强调文字颜色 3 2" xfId="204"/>
    <cellStyle name="40% - 强调文字颜色 3 3" xfId="205"/>
    <cellStyle name="40% - 强调文字颜色 3 4" xfId="206"/>
    <cellStyle name="40% - 强调文字颜色 3 5" xfId="207"/>
    <cellStyle name="40% - 强调文字颜色 3 6" xfId="208"/>
    <cellStyle name="40% - 强调文字颜色 4" xfId="209"/>
    <cellStyle name="40% - 强调文字颜色 4 2" xfId="210"/>
    <cellStyle name="40% - 强调文字颜色 4 3" xfId="211"/>
    <cellStyle name="40% - 强调文字颜色 4 4" xfId="212"/>
    <cellStyle name="40% - 强调文字颜色 4 5" xfId="213"/>
    <cellStyle name="40% - 强调文字颜色 4 6" xfId="214"/>
    <cellStyle name="40% - 强调文字颜色 5" xfId="215"/>
    <cellStyle name="40% - 强调文字颜色 5 2" xfId="216"/>
    <cellStyle name="40% - 强调文字颜色 5 3" xfId="217"/>
    <cellStyle name="40% - 强调文字颜色 5 4" xfId="218"/>
    <cellStyle name="40% - 强调文字颜色 5 5" xfId="219"/>
    <cellStyle name="40% - 强调文字颜色 5 6" xfId="220"/>
    <cellStyle name="40% - 强调文字颜色 6" xfId="221"/>
    <cellStyle name="40% - 强调文字颜色 6 2" xfId="222"/>
    <cellStyle name="40% - 强调文字颜色 6 3" xfId="223"/>
    <cellStyle name="40% - 强调文字颜色 6 4" xfId="224"/>
    <cellStyle name="40% - 强调文字颜色 6 5" xfId="225"/>
    <cellStyle name="40% - 强调文字颜色 6 6" xfId="226"/>
    <cellStyle name="40% - 着色 1" xfId="227"/>
    <cellStyle name="40% - 着色 1 2" xfId="228"/>
    <cellStyle name="40% - 着色 1 3" xfId="229"/>
    <cellStyle name="40% - 着色 1 4" xfId="230"/>
    <cellStyle name="40% - 着色 1 5" xfId="231"/>
    <cellStyle name="40% - 着色 1 6" xfId="232"/>
    <cellStyle name="40% - 着色 1 7" xfId="233"/>
    <cellStyle name="40% - 着色 2" xfId="234"/>
    <cellStyle name="40% - 着色 2 2" xfId="235"/>
    <cellStyle name="40% - 着色 2 3" xfId="236"/>
    <cellStyle name="40% - 着色 2 4" xfId="237"/>
    <cellStyle name="40% - 着色 2 5" xfId="238"/>
    <cellStyle name="40% - 着色 2 6" xfId="239"/>
    <cellStyle name="40% - 着色 2 7" xfId="240"/>
    <cellStyle name="40% - 着色 3" xfId="241"/>
    <cellStyle name="40% - 着色 3 2" xfId="242"/>
    <cellStyle name="40% - 着色 3 3" xfId="243"/>
    <cellStyle name="40% - 着色 3 4" xfId="244"/>
    <cellStyle name="40% - 着色 3 5" xfId="245"/>
    <cellStyle name="40% - 着色 3 6" xfId="246"/>
    <cellStyle name="40% - 着色 3 7" xfId="247"/>
    <cellStyle name="40% - 着色 4" xfId="248"/>
    <cellStyle name="40% - 着色 4 2" xfId="249"/>
    <cellStyle name="40% - 着色 4 3" xfId="250"/>
    <cellStyle name="40% - 着色 4 4" xfId="251"/>
    <cellStyle name="40% - 着色 4 5" xfId="252"/>
    <cellStyle name="40% - 着色 4 6" xfId="253"/>
    <cellStyle name="40% - 着色 4 7" xfId="254"/>
    <cellStyle name="40% - 着色 5" xfId="255"/>
    <cellStyle name="40% - 着色 5 2" xfId="256"/>
    <cellStyle name="40% - 着色 5 3" xfId="257"/>
    <cellStyle name="40% - 着色 5 4" xfId="258"/>
    <cellStyle name="40% - 着色 5 5" xfId="259"/>
    <cellStyle name="40% - 着色 5 6" xfId="260"/>
    <cellStyle name="40% - 着色 5 7" xfId="261"/>
    <cellStyle name="40% - 着色 6" xfId="262"/>
    <cellStyle name="40% - 着色 6 2" xfId="263"/>
    <cellStyle name="40% - 着色 6 3" xfId="264"/>
    <cellStyle name="40% - 着色 6 4" xfId="265"/>
    <cellStyle name="40% - 着色 6 5" xfId="266"/>
    <cellStyle name="40% - 着色 6 6" xfId="267"/>
    <cellStyle name="40% - 着色 6 7" xfId="268"/>
    <cellStyle name="60% - 强调文字颜色 1" xfId="269"/>
    <cellStyle name="60% - 强调文字颜色 1 2" xfId="270"/>
    <cellStyle name="60% - 强调文字颜色 1 3" xfId="271"/>
    <cellStyle name="60% - 强调文字颜色 1 4" xfId="272"/>
    <cellStyle name="60% - 强调文字颜色 1 5" xfId="273"/>
    <cellStyle name="60% - 强调文字颜色 1 6" xfId="274"/>
    <cellStyle name="60% - 强调文字颜色 2" xfId="275"/>
    <cellStyle name="60% - 强调文字颜色 2 2" xfId="276"/>
    <cellStyle name="60% - 强调文字颜色 2 3" xfId="277"/>
    <cellStyle name="60% - 强调文字颜色 2 4" xfId="278"/>
    <cellStyle name="60% - 强调文字颜色 2 5" xfId="279"/>
    <cellStyle name="60% - 强调文字颜色 2 6" xfId="280"/>
    <cellStyle name="60% - 强调文字颜色 3" xfId="281"/>
    <cellStyle name="60% - 强调文字颜色 3 2" xfId="282"/>
    <cellStyle name="60% - 强调文字颜色 3 3" xfId="283"/>
    <cellStyle name="60% - 强调文字颜色 3 4" xfId="284"/>
    <cellStyle name="60% - 强调文字颜色 3 5" xfId="285"/>
    <cellStyle name="60% - 强调文字颜色 3 6" xfId="286"/>
    <cellStyle name="60% - 强调文字颜色 4" xfId="287"/>
    <cellStyle name="60% - 强调文字颜色 4 2" xfId="288"/>
    <cellStyle name="60% - 强调文字颜色 4 3" xfId="289"/>
    <cellStyle name="60% - 强调文字颜色 4 4" xfId="290"/>
    <cellStyle name="60% - 强调文字颜色 4 5" xfId="291"/>
    <cellStyle name="60% - 强调文字颜色 4 6" xfId="292"/>
    <cellStyle name="60% - 强调文字颜色 5" xfId="293"/>
    <cellStyle name="60% - 强调文字颜色 5 2" xfId="294"/>
    <cellStyle name="60% - 强调文字颜色 5 3" xfId="295"/>
    <cellStyle name="60% - 强调文字颜色 5 4" xfId="296"/>
    <cellStyle name="60% - 强调文字颜色 5 5" xfId="297"/>
    <cellStyle name="60% - 强调文字颜色 5 6" xfId="298"/>
    <cellStyle name="60% - 强调文字颜色 6" xfId="299"/>
    <cellStyle name="60% - 强调文字颜色 6 2" xfId="300"/>
    <cellStyle name="60% - 强调文字颜色 6 3" xfId="301"/>
    <cellStyle name="60% - 强调文字颜色 6 4" xfId="302"/>
    <cellStyle name="60% - 强调文字颜色 6 5" xfId="303"/>
    <cellStyle name="60% - 强调文字颜色 6 6" xfId="304"/>
    <cellStyle name="60% - 着色 1" xfId="305"/>
    <cellStyle name="60% - 着色 1 2" xfId="306"/>
    <cellStyle name="60% - 着色 1 3" xfId="307"/>
    <cellStyle name="60% - 着色 1 4" xfId="308"/>
    <cellStyle name="60% - 着色 1 5" xfId="309"/>
    <cellStyle name="60% - 着色 1 6" xfId="310"/>
    <cellStyle name="60% - 着色 1 7" xfId="311"/>
    <cellStyle name="60% - 着色 2" xfId="312"/>
    <cellStyle name="60% - 着色 2 2" xfId="313"/>
    <cellStyle name="60% - 着色 2 3" xfId="314"/>
    <cellStyle name="60% - 着色 2 4" xfId="315"/>
    <cellStyle name="60% - 着色 2 5" xfId="316"/>
    <cellStyle name="60% - 着色 2 6" xfId="317"/>
    <cellStyle name="60% - 着色 2 7" xfId="318"/>
    <cellStyle name="60% - 着色 3" xfId="319"/>
    <cellStyle name="60% - 着色 3 2" xfId="320"/>
    <cellStyle name="60% - 着色 3 3" xfId="321"/>
    <cellStyle name="60% - 着色 3 4" xfId="322"/>
    <cellStyle name="60% - 着色 3 5" xfId="323"/>
    <cellStyle name="60% - 着色 3 6" xfId="324"/>
    <cellStyle name="60% - 着色 3 7" xfId="325"/>
    <cellStyle name="60% - 着色 4" xfId="326"/>
    <cellStyle name="60% - 着色 4 2" xfId="327"/>
    <cellStyle name="60% - 着色 4 3" xfId="328"/>
    <cellStyle name="60% - 着色 4 4" xfId="329"/>
    <cellStyle name="60% - 着色 4 5" xfId="330"/>
    <cellStyle name="60% - 着色 4 6" xfId="331"/>
    <cellStyle name="60% - 着色 4 7" xfId="332"/>
    <cellStyle name="60% - 着色 5" xfId="333"/>
    <cellStyle name="60% - 着色 5 2" xfId="334"/>
    <cellStyle name="60% - 着色 5 3" xfId="335"/>
    <cellStyle name="60% - 着色 5 4" xfId="336"/>
    <cellStyle name="60% - 着色 5 5" xfId="337"/>
    <cellStyle name="60% - 着色 5 6" xfId="338"/>
    <cellStyle name="60% - 着色 5 7" xfId="339"/>
    <cellStyle name="60% - 着色 6" xfId="340"/>
    <cellStyle name="60% - 着色 6 2" xfId="341"/>
    <cellStyle name="60% - 着色 6 3" xfId="342"/>
    <cellStyle name="60% - 着色 6 4" xfId="343"/>
    <cellStyle name="60% - 着色 6 5" xfId="344"/>
    <cellStyle name="60% - 着色 6 6" xfId="345"/>
    <cellStyle name="60% - 着色 6 7" xfId="346"/>
    <cellStyle name="Accent1" xfId="347"/>
    <cellStyle name="Accent1 - 20%" xfId="348"/>
    <cellStyle name="Accent1 - 40%" xfId="349"/>
    <cellStyle name="Accent1 - 60%" xfId="350"/>
    <cellStyle name="Accent2" xfId="351"/>
    <cellStyle name="Accent2 - 20%" xfId="352"/>
    <cellStyle name="Accent2 - 40%" xfId="353"/>
    <cellStyle name="Accent2 - 60%" xfId="354"/>
    <cellStyle name="Accent3" xfId="355"/>
    <cellStyle name="Accent3 - 20%" xfId="356"/>
    <cellStyle name="Accent3 - 40%" xfId="357"/>
    <cellStyle name="Accent3 - 60%" xfId="358"/>
    <cellStyle name="Accent4" xfId="359"/>
    <cellStyle name="Accent4 - 20%" xfId="360"/>
    <cellStyle name="Accent4 - 40%" xfId="361"/>
    <cellStyle name="Accent4 - 60%" xfId="362"/>
    <cellStyle name="Accent5" xfId="363"/>
    <cellStyle name="Accent5 - 20%" xfId="364"/>
    <cellStyle name="Accent5 - 40%" xfId="365"/>
    <cellStyle name="Accent5 - 60%" xfId="366"/>
    <cellStyle name="Accent6" xfId="367"/>
    <cellStyle name="Accent6 - 20%" xfId="368"/>
    <cellStyle name="Accent6 - 40%" xfId="369"/>
    <cellStyle name="Accent6 - 60%" xfId="370"/>
    <cellStyle name="Æõ" xfId="371"/>
    <cellStyle name="Æõí¨" xfId="372"/>
    <cellStyle name="Ç§·" xfId="373"/>
    <cellStyle name="Ç§·öî»" xfId="374"/>
    <cellStyle name="Ç§·öî»[0]" xfId="375"/>
    <cellStyle name="Ç§î»" xfId="376"/>
    <cellStyle name="Ç§î»[0]" xfId="377"/>
    <cellStyle name="Ç§î»·ö¸" xfId="378"/>
    <cellStyle name="Calc Currency (0)" xfId="379"/>
    <cellStyle name="ColLevel_0" xfId="380"/>
    <cellStyle name="Comma [0]" xfId="381"/>
    <cellStyle name="comma zerodec" xfId="382"/>
    <cellStyle name="Comma_04" xfId="383"/>
    <cellStyle name="Currency [0]" xfId="384"/>
    <cellStyle name="Currency_04" xfId="385"/>
    <cellStyle name="Currency1" xfId="386"/>
    <cellStyle name="Date" xfId="387"/>
    <cellStyle name="Dollar (zero dec)" xfId="388"/>
    <cellStyle name="e鯪9Y_x000B_" xfId="389"/>
    <cellStyle name="Fixed" xfId="390"/>
    <cellStyle name="Grey" xfId="391"/>
    <cellStyle name="Header1" xfId="392"/>
    <cellStyle name="Header2" xfId="393"/>
    <cellStyle name="HEADING1" xfId="394"/>
    <cellStyle name="HEADING2" xfId="395"/>
    <cellStyle name="Input [yellow]" xfId="396"/>
    <cellStyle name="no dec" xfId="397"/>
    <cellStyle name="Norma,_laroux_4_营业在建 (2)_E21" xfId="398"/>
    <cellStyle name="Normal - Style1" xfId="399"/>
    <cellStyle name="Normal_#10-Headcount" xfId="400"/>
    <cellStyle name="Percent [2]" xfId="401"/>
    <cellStyle name="Percent_laroux" xfId="402"/>
    <cellStyle name="RowLevel_0" xfId="403"/>
    <cellStyle name="s]&#13;&#10;load=&#13;&#10;run=&#13;&#10;NullPort=None&#13;&#10;device=HP LaserJet 4 Plus,HPPCL5MS,LPT1:&#13;&#10;&#13;&#10;[Desktop]&#13;&#10;Wallpaper=(无)&#13;&#10;TileWallpaper=0&#13;" xfId="404"/>
    <cellStyle name="Total" xfId="405"/>
    <cellStyle name="百" xfId="406"/>
    <cellStyle name="百_03-17" xfId="407"/>
    <cellStyle name="百_04-19" xfId="408"/>
    <cellStyle name="百_05" xfId="409"/>
    <cellStyle name="百_2005-18" xfId="410"/>
    <cellStyle name="百_2005-19" xfId="411"/>
    <cellStyle name="百_NJ09-03" xfId="412"/>
    <cellStyle name="百_NJ09-04" xfId="413"/>
    <cellStyle name="百_NJ09-05" xfId="414"/>
    <cellStyle name="百_NJ09-07" xfId="415"/>
    <cellStyle name="百_NJ09-08" xfId="416"/>
    <cellStyle name="百_NJ17-07" xfId="417"/>
    <cellStyle name="百_NJ17-08" xfId="418"/>
    <cellStyle name="百_NJ17-11" xfId="419"/>
    <cellStyle name="百_NJ17-16" xfId="420"/>
    <cellStyle name="百_NJ17-18" xfId="421"/>
    <cellStyle name="百_NJ17-19" xfId="422"/>
    <cellStyle name="百_NJ17-21" xfId="423"/>
    <cellStyle name="百_NJ17-22" xfId="424"/>
    <cellStyle name="百_NJ17-23" xfId="425"/>
    <cellStyle name="百_NJ17-25" xfId="426"/>
    <cellStyle name="百_NJ17-26" xfId="427"/>
    <cellStyle name="百_NJ17-27" xfId="428"/>
    <cellStyle name="百_NJ17-28" xfId="429"/>
    <cellStyle name="百_NJ17-33" xfId="430"/>
    <cellStyle name="百_NJ17-34" xfId="431"/>
    <cellStyle name="百_NJ17-35" xfId="432"/>
    <cellStyle name="百_NJ17-36" xfId="433"/>
    <cellStyle name="百_NJ17-37" xfId="434"/>
    <cellStyle name="百_NJ17-39" xfId="435"/>
    <cellStyle name="百_NJ17-42" xfId="436"/>
    <cellStyle name="百_NJ17-47" xfId="437"/>
    <cellStyle name="百_NJ17-54" xfId="438"/>
    <cellStyle name="百_NJ17-60" xfId="439"/>
    <cellStyle name="百_NJ17-62" xfId="440"/>
    <cellStyle name="百_NJ18-01" xfId="441"/>
    <cellStyle name="百_NJ18-02" xfId="442"/>
    <cellStyle name="百_NJ18-03" xfId="443"/>
    <cellStyle name="百_NJ18-04" xfId="444"/>
    <cellStyle name="百_NJ18-05" xfId="445"/>
    <cellStyle name="百_NJ18-06" xfId="446"/>
    <cellStyle name="百_NJ18-07" xfId="447"/>
    <cellStyle name="百_NJ18-08" xfId="448"/>
    <cellStyle name="百_NJ18-09" xfId="449"/>
    <cellStyle name="百_NJ18-10" xfId="450"/>
    <cellStyle name="百_NJ18-11" xfId="451"/>
    <cellStyle name="百_NJ18-12" xfId="452"/>
    <cellStyle name="百_NJ18-13" xfId="453"/>
    <cellStyle name="百_NJ18-14" xfId="454"/>
    <cellStyle name="百_NJ18-17" xfId="455"/>
    <cellStyle name="百_NJ18-18" xfId="456"/>
    <cellStyle name="百_NJ18-19" xfId="457"/>
    <cellStyle name="百_NJ18-21" xfId="458"/>
    <cellStyle name="百_NJ18-23" xfId="459"/>
    <cellStyle name="百_NJ18-27" xfId="460"/>
    <cellStyle name="百_NJ18-32" xfId="461"/>
    <cellStyle name="百_NJ18-33" xfId="462"/>
    <cellStyle name="百_NJ18-34" xfId="463"/>
    <cellStyle name="百_NJ18-38" xfId="464"/>
    <cellStyle name="百_NJ18-39" xfId="465"/>
    <cellStyle name="百_NJ18-43" xfId="466"/>
    <cellStyle name="百_封面" xfId="467"/>
    <cellStyle name="Percent" xfId="468"/>
    <cellStyle name="百分比 2" xfId="469"/>
    <cellStyle name="标题" xfId="470"/>
    <cellStyle name="标题 1" xfId="471"/>
    <cellStyle name="标题 1 10" xfId="472"/>
    <cellStyle name="标题 1 11" xfId="473"/>
    <cellStyle name="标题 1 12" xfId="474"/>
    <cellStyle name="标题 1 13" xfId="475"/>
    <cellStyle name="标题 1 2" xfId="476"/>
    <cellStyle name="标题 1 3" xfId="477"/>
    <cellStyle name="标题 1 4" xfId="478"/>
    <cellStyle name="标题 1 5" xfId="479"/>
    <cellStyle name="标题 1 6" xfId="480"/>
    <cellStyle name="标题 1 7" xfId="481"/>
    <cellStyle name="标题 1 8" xfId="482"/>
    <cellStyle name="标题 1 9" xfId="483"/>
    <cellStyle name="标题 10" xfId="484"/>
    <cellStyle name="标题 11" xfId="485"/>
    <cellStyle name="标题 12" xfId="486"/>
    <cellStyle name="标题 13" xfId="487"/>
    <cellStyle name="标题 14" xfId="488"/>
    <cellStyle name="标题 15" xfId="489"/>
    <cellStyle name="标题 16" xfId="490"/>
    <cellStyle name="标题 2" xfId="491"/>
    <cellStyle name="标题 2 10" xfId="492"/>
    <cellStyle name="标题 2 11" xfId="493"/>
    <cellStyle name="标题 2 12" xfId="494"/>
    <cellStyle name="标题 2 13" xfId="495"/>
    <cellStyle name="标题 2 2" xfId="496"/>
    <cellStyle name="标题 2 3" xfId="497"/>
    <cellStyle name="标题 2 4" xfId="498"/>
    <cellStyle name="标题 2 5" xfId="499"/>
    <cellStyle name="标题 2 6" xfId="500"/>
    <cellStyle name="标题 2 7" xfId="501"/>
    <cellStyle name="标题 2 8" xfId="502"/>
    <cellStyle name="标题 2 9" xfId="503"/>
    <cellStyle name="标题 3" xfId="504"/>
    <cellStyle name="标题 3 10" xfId="505"/>
    <cellStyle name="标题 3 11" xfId="506"/>
    <cellStyle name="标题 3 12" xfId="507"/>
    <cellStyle name="标题 3 13" xfId="508"/>
    <cellStyle name="标题 3 2" xfId="509"/>
    <cellStyle name="标题 3 3" xfId="510"/>
    <cellStyle name="标题 3 4" xfId="511"/>
    <cellStyle name="标题 3 5" xfId="512"/>
    <cellStyle name="标题 3 6" xfId="513"/>
    <cellStyle name="标题 3 7" xfId="514"/>
    <cellStyle name="标题 3 8" xfId="515"/>
    <cellStyle name="标题 3 9" xfId="516"/>
    <cellStyle name="标题 4" xfId="517"/>
    <cellStyle name="标题 4 10" xfId="518"/>
    <cellStyle name="标题 4 11" xfId="519"/>
    <cellStyle name="标题 4 12" xfId="520"/>
    <cellStyle name="标题 4 13" xfId="521"/>
    <cellStyle name="标题 4 2" xfId="522"/>
    <cellStyle name="标题 4 3" xfId="523"/>
    <cellStyle name="标题 4 4" xfId="524"/>
    <cellStyle name="标题 4 5" xfId="525"/>
    <cellStyle name="标题 4 6" xfId="526"/>
    <cellStyle name="标题 4 7" xfId="527"/>
    <cellStyle name="标题 4 8" xfId="528"/>
    <cellStyle name="标题 4 9" xfId="529"/>
    <cellStyle name="标题 5" xfId="530"/>
    <cellStyle name="标题 6" xfId="531"/>
    <cellStyle name="标题 7" xfId="532"/>
    <cellStyle name="标题 8" xfId="533"/>
    <cellStyle name="标题 9" xfId="534"/>
    <cellStyle name="表标题" xfId="535"/>
    <cellStyle name="差" xfId="536"/>
    <cellStyle name="差 10" xfId="537"/>
    <cellStyle name="差 11" xfId="538"/>
    <cellStyle name="差 12" xfId="539"/>
    <cellStyle name="差 13" xfId="540"/>
    <cellStyle name="差 2" xfId="541"/>
    <cellStyle name="差 3" xfId="542"/>
    <cellStyle name="差 4" xfId="543"/>
    <cellStyle name="差 5" xfId="544"/>
    <cellStyle name="差 6" xfId="545"/>
    <cellStyle name="差 7" xfId="546"/>
    <cellStyle name="差 8" xfId="547"/>
    <cellStyle name="差 9" xfId="548"/>
    <cellStyle name="差_14 (2)" xfId="549"/>
    <cellStyle name="差_2008年财政收支预算草案(1.4)" xfId="550"/>
    <cellStyle name="差_20090629" xfId="551"/>
    <cellStyle name="差_2011TZB郑州市汇总20111201" xfId="552"/>
    <cellStyle name="差_2016年预算表格（公式）" xfId="553"/>
    <cellStyle name="差_Book1" xfId="554"/>
    <cellStyle name="差_Book1_1" xfId="555"/>
    <cellStyle name="差_sheet1" xfId="556"/>
    <cellStyle name="差_xc" xfId="557"/>
    <cellStyle name="差_Xl0000302" xfId="558"/>
    <cellStyle name="差_汇总-2011年12月31日郑州市财政收支累计完成情况" xfId="559"/>
    <cellStyle name="差_津补贴保障测算(5.21)" xfId="560"/>
    <cellStyle name="差_省属监狱人员级别表(驻外)" xfId="561"/>
    <cellStyle name="差_省辖市" xfId="562"/>
    <cellStyle name="差_收入预算" xfId="563"/>
    <cellStyle name="差_调整2012年收入基数-2" xfId="564"/>
    <cellStyle name="差_郑州市2011年11月份分析表" xfId="565"/>
    <cellStyle name="差_支出预算" xfId="566"/>
    <cellStyle name="常" xfId="567"/>
    <cellStyle name="常规 10" xfId="568"/>
    <cellStyle name="常规 10 2" xfId="569"/>
    <cellStyle name="常规 11" xfId="570"/>
    <cellStyle name="常规 11 2" xfId="571"/>
    <cellStyle name="常规 12" xfId="572"/>
    <cellStyle name="常规 13" xfId="573"/>
    <cellStyle name="常规 14" xfId="574"/>
    <cellStyle name="常规 15" xfId="575"/>
    <cellStyle name="常规 16" xfId="576"/>
    <cellStyle name="常规 2" xfId="577"/>
    <cellStyle name="常规 2 2" xfId="578"/>
    <cellStyle name="常规 2 2 2" xfId="579"/>
    <cellStyle name="常规 2 3" xfId="580"/>
    <cellStyle name="常规 2_20090629" xfId="581"/>
    <cellStyle name="常规 3" xfId="582"/>
    <cellStyle name="常规 3 2" xfId="583"/>
    <cellStyle name="常规 3 3" xfId="584"/>
    <cellStyle name="常规 3 4" xfId="585"/>
    <cellStyle name="常规 4" xfId="586"/>
    <cellStyle name="常规 4 2" xfId="587"/>
    <cellStyle name="常规 5" xfId="588"/>
    <cellStyle name="常规 5 2" xfId="589"/>
    <cellStyle name="常规 6" xfId="590"/>
    <cellStyle name="常规 6 2" xfId="591"/>
    <cellStyle name="常规 7" xfId="592"/>
    <cellStyle name="常规 7 2" xfId="593"/>
    <cellStyle name="常规 8" xfId="594"/>
    <cellStyle name="常规 8 2" xfId="595"/>
    <cellStyle name="常规 9" xfId="596"/>
    <cellStyle name="常规 9 2" xfId="597"/>
    <cellStyle name="常规_2011年2月35个大中城市" xfId="598"/>
    <cellStyle name="常规_B1收入分级" xfId="599"/>
    <cellStyle name="常规_Sheet1" xfId="600"/>
    <cellStyle name="常规_Sheet2" xfId="601"/>
    <cellStyle name="Hyperlink" xfId="602"/>
    <cellStyle name="归盒啦_95" xfId="603"/>
    <cellStyle name="好" xfId="604"/>
    <cellStyle name="好 10" xfId="605"/>
    <cellStyle name="好 11" xfId="606"/>
    <cellStyle name="好 12" xfId="607"/>
    <cellStyle name="好 13" xfId="608"/>
    <cellStyle name="好 2" xfId="609"/>
    <cellStyle name="好 3" xfId="610"/>
    <cellStyle name="好 4" xfId="611"/>
    <cellStyle name="好 5" xfId="612"/>
    <cellStyle name="好 6" xfId="613"/>
    <cellStyle name="好 7" xfId="614"/>
    <cellStyle name="好 8" xfId="615"/>
    <cellStyle name="好 9" xfId="616"/>
    <cellStyle name="好_14 (2)" xfId="617"/>
    <cellStyle name="好_2008年财政收支预算草案(1.4)" xfId="618"/>
    <cellStyle name="好_20090629" xfId="619"/>
    <cellStyle name="好_2011TZB郑州市汇总20111201" xfId="620"/>
    <cellStyle name="好_2016年预算表格（公式）" xfId="621"/>
    <cellStyle name="好_Book1" xfId="622"/>
    <cellStyle name="好_Book1_1" xfId="623"/>
    <cellStyle name="好_sheet1" xfId="624"/>
    <cellStyle name="好_xc" xfId="625"/>
    <cellStyle name="好_Xl0000302" xfId="626"/>
    <cellStyle name="好_汇总-2011年12月31日郑州市财政收支累计完成情况" xfId="627"/>
    <cellStyle name="好_津补贴保障测算(5.21)" xfId="628"/>
    <cellStyle name="好_省属监狱人员级别表(驻外)" xfId="629"/>
    <cellStyle name="好_省辖市" xfId="630"/>
    <cellStyle name="好_收入预算" xfId="631"/>
    <cellStyle name="好_调整2012年收入基数-2" xfId="632"/>
    <cellStyle name="好_郑州市2011年11月份分析表" xfId="633"/>
    <cellStyle name="好_支出预算" xfId="634"/>
    <cellStyle name="汇总" xfId="635"/>
    <cellStyle name="汇总 10" xfId="636"/>
    <cellStyle name="汇总 11" xfId="637"/>
    <cellStyle name="汇总 12" xfId="638"/>
    <cellStyle name="汇总 13" xfId="639"/>
    <cellStyle name="汇总 2" xfId="640"/>
    <cellStyle name="汇总 3" xfId="641"/>
    <cellStyle name="汇总 4" xfId="642"/>
    <cellStyle name="汇总 5" xfId="643"/>
    <cellStyle name="汇总 6" xfId="644"/>
    <cellStyle name="汇总 7" xfId="645"/>
    <cellStyle name="汇总 8" xfId="646"/>
    <cellStyle name="汇总 9" xfId="647"/>
    <cellStyle name="货" xfId="648"/>
    <cellStyle name="货_NJ18-15" xfId="649"/>
    <cellStyle name="Currency" xfId="650"/>
    <cellStyle name="货币[" xfId="651"/>
    <cellStyle name="Currency [0]" xfId="652"/>
    <cellStyle name="计算" xfId="653"/>
    <cellStyle name="计算 10" xfId="654"/>
    <cellStyle name="计算 11" xfId="655"/>
    <cellStyle name="计算 12" xfId="656"/>
    <cellStyle name="计算 13" xfId="657"/>
    <cellStyle name="计算 2" xfId="658"/>
    <cellStyle name="计算 3" xfId="659"/>
    <cellStyle name="计算 4" xfId="660"/>
    <cellStyle name="计算 5" xfId="661"/>
    <cellStyle name="计算 6" xfId="662"/>
    <cellStyle name="计算 7" xfId="663"/>
    <cellStyle name="计算 8" xfId="664"/>
    <cellStyle name="计算 9" xfId="665"/>
    <cellStyle name="检查单元格" xfId="666"/>
    <cellStyle name="检查单元格 10" xfId="667"/>
    <cellStyle name="检查单元格 11" xfId="668"/>
    <cellStyle name="检查单元格 12" xfId="669"/>
    <cellStyle name="检查单元格 13" xfId="670"/>
    <cellStyle name="检查单元格 2" xfId="671"/>
    <cellStyle name="检查单元格 3" xfId="672"/>
    <cellStyle name="检查单元格 4" xfId="673"/>
    <cellStyle name="检查单元格 5" xfId="674"/>
    <cellStyle name="检查单元格 6" xfId="675"/>
    <cellStyle name="检查单元格 7" xfId="676"/>
    <cellStyle name="检查单元格 8" xfId="677"/>
    <cellStyle name="检查单元格 9" xfId="678"/>
    <cellStyle name="解释性文本" xfId="679"/>
    <cellStyle name="解释性文本 10" xfId="680"/>
    <cellStyle name="解释性文本 11" xfId="681"/>
    <cellStyle name="解释性文本 12" xfId="682"/>
    <cellStyle name="解释性文本 13" xfId="683"/>
    <cellStyle name="解释性文本 2" xfId="684"/>
    <cellStyle name="解释性文本 3" xfId="685"/>
    <cellStyle name="解释性文本 4" xfId="686"/>
    <cellStyle name="解释性文本 5" xfId="687"/>
    <cellStyle name="解释性文本 6" xfId="688"/>
    <cellStyle name="解释性文本 7" xfId="689"/>
    <cellStyle name="解释性文本 8" xfId="690"/>
    <cellStyle name="解释性文本 9" xfId="691"/>
    <cellStyle name="警告文本" xfId="692"/>
    <cellStyle name="警告文本 10" xfId="693"/>
    <cellStyle name="警告文本 11" xfId="694"/>
    <cellStyle name="警告文本 12" xfId="695"/>
    <cellStyle name="警告文本 13" xfId="696"/>
    <cellStyle name="警告文本 2" xfId="697"/>
    <cellStyle name="警告文本 3" xfId="698"/>
    <cellStyle name="警告文本 4" xfId="699"/>
    <cellStyle name="警告文本 5" xfId="700"/>
    <cellStyle name="警告文本 6" xfId="701"/>
    <cellStyle name="警告文本 7" xfId="702"/>
    <cellStyle name="警告文本 8" xfId="703"/>
    <cellStyle name="警告文本 9" xfId="704"/>
    <cellStyle name="链接单元格" xfId="705"/>
    <cellStyle name="链接单元格 10" xfId="706"/>
    <cellStyle name="链接单元格 11" xfId="707"/>
    <cellStyle name="链接单元格 12" xfId="708"/>
    <cellStyle name="链接单元格 13" xfId="709"/>
    <cellStyle name="链接单元格 2" xfId="710"/>
    <cellStyle name="链接单元格 3" xfId="711"/>
    <cellStyle name="链接单元格 4" xfId="712"/>
    <cellStyle name="链接单元格 5" xfId="713"/>
    <cellStyle name="链接单元格 6" xfId="714"/>
    <cellStyle name="链接单元格 7" xfId="715"/>
    <cellStyle name="链接单元格 8" xfId="716"/>
    <cellStyle name="链接单元格 9" xfId="717"/>
    <cellStyle name="霓付 [0]_95" xfId="718"/>
    <cellStyle name="霓付_95" xfId="719"/>
    <cellStyle name="烹拳 [0]_95" xfId="720"/>
    <cellStyle name="烹拳_95" xfId="721"/>
    <cellStyle name="普通" xfId="722"/>
    <cellStyle name="千" xfId="723"/>
    <cellStyle name="千_NJ09-05" xfId="724"/>
    <cellStyle name="千_NJ17-06" xfId="725"/>
    <cellStyle name="千_NJ17-24" xfId="726"/>
    <cellStyle name="千_NJ17-26" xfId="727"/>
    <cellStyle name="千_NJ18-15" xfId="728"/>
    <cellStyle name="千分位" xfId="729"/>
    <cellStyle name="千分位[0]" xfId="730"/>
    <cellStyle name="千分位_ 白土" xfId="731"/>
    <cellStyle name="千位" xfId="732"/>
    <cellStyle name="千位[" xfId="733"/>
    <cellStyle name="千位[0]" xfId="734"/>
    <cellStyle name="千位_(人代会用)" xfId="735"/>
    <cellStyle name="千位分" xfId="736"/>
    <cellStyle name="Comma" xfId="737"/>
    <cellStyle name="Comma [0]" xfId="738"/>
    <cellStyle name="千位分季_新建 Microsoft Excel 工作表" xfId="739"/>
    <cellStyle name="钎霖_4岿角利" xfId="740"/>
    <cellStyle name="强调 1" xfId="741"/>
    <cellStyle name="强调 2" xfId="742"/>
    <cellStyle name="强调 3" xfId="743"/>
    <cellStyle name="强调文字颜色 1" xfId="744"/>
    <cellStyle name="强调文字颜色 1 2" xfId="745"/>
    <cellStyle name="强调文字颜色 1 3" xfId="746"/>
    <cellStyle name="强调文字颜色 1 4" xfId="747"/>
    <cellStyle name="强调文字颜色 1 5" xfId="748"/>
    <cellStyle name="强调文字颜色 1 6" xfId="749"/>
    <cellStyle name="强调文字颜色 2" xfId="750"/>
    <cellStyle name="强调文字颜色 2 2" xfId="751"/>
    <cellStyle name="强调文字颜色 2 3" xfId="752"/>
    <cellStyle name="强调文字颜色 2 4" xfId="753"/>
    <cellStyle name="强调文字颜色 2 5" xfId="754"/>
    <cellStyle name="强调文字颜色 2 6" xfId="755"/>
    <cellStyle name="强调文字颜色 3" xfId="756"/>
    <cellStyle name="强调文字颜色 3 2" xfId="757"/>
    <cellStyle name="强调文字颜色 3 3" xfId="758"/>
    <cellStyle name="强调文字颜色 3 4" xfId="759"/>
    <cellStyle name="强调文字颜色 3 5" xfId="760"/>
    <cellStyle name="强调文字颜色 3 6" xfId="761"/>
    <cellStyle name="强调文字颜色 4" xfId="762"/>
    <cellStyle name="强调文字颜色 4 2" xfId="763"/>
    <cellStyle name="强调文字颜色 4 3" xfId="764"/>
    <cellStyle name="强调文字颜色 4 4" xfId="765"/>
    <cellStyle name="强调文字颜色 4 5" xfId="766"/>
    <cellStyle name="强调文字颜色 4 6" xfId="767"/>
    <cellStyle name="强调文字颜色 5" xfId="768"/>
    <cellStyle name="强调文字颜色 5 2" xfId="769"/>
    <cellStyle name="强调文字颜色 5 3" xfId="770"/>
    <cellStyle name="强调文字颜色 5 4" xfId="771"/>
    <cellStyle name="强调文字颜色 5 5" xfId="772"/>
    <cellStyle name="强调文字颜色 5 6" xfId="773"/>
    <cellStyle name="强调文字颜色 6" xfId="774"/>
    <cellStyle name="强调文字颜色 6 2" xfId="775"/>
    <cellStyle name="强调文字颜色 6 3" xfId="776"/>
    <cellStyle name="强调文字颜色 6 4" xfId="777"/>
    <cellStyle name="强调文字颜色 6 5" xfId="778"/>
    <cellStyle name="强调文字颜色 6 6" xfId="779"/>
    <cellStyle name="适中" xfId="780"/>
    <cellStyle name="适中 10" xfId="781"/>
    <cellStyle name="适中 11" xfId="782"/>
    <cellStyle name="适中 12" xfId="783"/>
    <cellStyle name="适中 13" xfId="784"/>
    <cellStyle name="适中 2" xfId="785"/>
    <cellStyle name="适中 3" xfId="786"/>
    <cellStyle name="适中 4" xfId="787"/>
    <cellStyle name="适中 5" xfId="788"/>
    <cellStyle name="适中 6" xfId="789"/>
    <cellStyle name="适中 7" xfId="790"/>
    <cellStyle name="适中 8" xfId="791"/>
    <cellStyle name="适中 9" xfId="792"/>
    <cellStyle name="输出" xfId="793"/>
    <cellStyle name="输出 10" xfId="794"/>
    <cellStyle name="输出 11" xfId="795"/>
    <cellStyle name="输出 12" xfId="796"/>
    <cellStyle name="输出 13" xfId="797"/>
    <cellStyle name="输出 2" xfId="798"/>
    <cellStyle name="输出 3" xfId="799"/>
    <cellStyle name="输出 4" xfId="800"/>
    <cellStyle name="输出 5" xfId="801"/>
    <cellStyle name="输出 6" xfId="802"/>
    <cellStyle name="输出 7" xfId="803"/>
    <cellStyle name="输出 8" xfId="804"/>
    <cellStyle name="输出 9" xfId="805"/>
    <cellStyle name="输入" xfId="806"/>
    <cellStyle name="输入 10" xfId="807"/>
    <cellStyle name="输入 11" xfId="808"/>
    <cellStyle name="输入 12" xfId="809"/>
    <cellStyle name="输入 13" xfId="810"/>
    <cellStyle name="输入 2" xfId="811"/>
    <cellStyle name="输入 3" xfId="812"/>
    <cellStyle name="输入 4" xfId="813"/>
    <cellStyle name="输入 5" xfId="814"/>
    <cellStyle name="输入 6" xfId="815"/>
    <cellStyle name="输入 7" xfId="816"/>
    <cellStyle name="输入 8" xfId="817"/>
    <cellStyle name="输入 9" xfId="818"/>
    <cellStyle name="数字" xfId="819"/>
    <cellStyle name="未定义" xfId="820"/>
    <cellStyle name="小数" xfId="821"/>
    <cellStyle name="样式 1" xfId="822"/>
    <cellStyle name="样式 1 2" xfId="823"/>
    <cellStyle name="Followed Hyperlink" xfId="824"/>
    <cellStyle name="着色 1" xfId="825"/>
    <cellStyle name="着色 1 2" xfId="826"/>
    <cellStyle name="着色 1 3" xfId="827"/>
    <cellStyle name="着色 1 4" xfId="828"/>
    <cellStyle name="着色 1 5" xfId="829"/>
    <cellStyle name="着色 1 6" xfId="830"/>
    <cellStyle name="着色 1 7" xfId="831"/>
    <cellStyle name="着色 2" xfId="832"/>
    <cellStyle name="着色 2 2" xfId="833"/>
    <cellStyle name="着色 2 3" xfId="834"/>
    <cellStyle name="着色 2 4" xfId="835"/>
    <cellStyle name="着色 2 5" xfId="836"/>
    <cellStyle name="着色 2 6" xfId="837"/>
    <cellStyle name="着色 2 7" xfId="838"/>
    <cellStyle name="着色 3" xfId="839"/>
    <cellStyle name="着色 3 2" xfId="840"/>
    <cellStyle name="着色 3 3" xfId="841"/>
    <cellStyle name="着色 3 4" xfId="842"/>
    <cellStyle name="着色 3 5" xfId="843"/>
    <cellStyle name="着色 3 6" xfId="844"/>
    <cellStyle name="着色 3 7" xfId="845"/>
    <cellStyle name="着色 4" xfId="846"/>
    <cellStyle name="着色 4 2" xfId="847"/>
    <cellStyle name="着色 4 3" xfId="848"/>
    <cellStyle name="着色 4 4" xfId="849"/>
    <cellStyle name="着色 4 5" xfId="850"/>
    <cellStyle name="着色 4 6" xfId="851"/>
    <cellStyle name="着色 4 7" xfId="852"/>
    <cellStyle name="着色 5" xfId="853"/>
    <cellStyle name="着色 5 2" xfId="854"/>
    <cellStyle name="着色 5 3" xfId="855"/>
    <cellStyle name="着色 5 4" xfId="856"/>
    <cellStyle name="着色 5 5" xfId="857"/>
    <cellStyle name="着色 5 6" xfId="858"/>
    <cellStyle name="着色 5 7" xfId="859"/>
    <cellStyle name="着色 6" xfId="860"/>
    <cellStyle name="着色 6 2" xfId="861"/>
    <cellStyle name="着色 6 3" xfId="862"/>
    <cellStyle name="着色 6 4" xfId="863"/>
    <cellStyle name="着色 6 5" xfId="864"/>
    <cellStyle name="着色 6 6" xfId="865"/>
    <cellStyle name="着色 6 7" xfId="866"/>
    <cellStyle name="注释" xfId="867"/>
    <cellStyle name="注释 10" xfId="868"/>
    <cellStyle name="注释 11" xfId="869"/>
    <cellStyle name="注释 12" xfId="870"/>
    <cellStyle name="注释 2" xfId="871"/>
    <cellStyle name="注释 3" xfId="872"/>
    <cellStyle name="注释 4" xfId="873"/>
    <cellStyle name="注释 5" xfId="874"/>
    <cellStyle name="注释 6" xfId="875"/>
    <cellStyle name="注释 7" xfId="876"/>
    <cellStyle name="注释 8" xfId="877"/>
    <cellStyle name="注释 9" xfId="878"/>
    <cellStyle name="콤마 [0]_BOILER-CO1" xfId="879"/>
    <cellStyle name="콤마_BOILER-CO1" xfId="880"/>
    <cellStyle name="통화 [0]_BOILER-CO1" xfId="881"/>
    <cellStyle name="통화_BOILER-CO1" xfId="882"/>
    <cellStyle name="표준_0N-HANDLING " xfId="8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B25" sqref="B25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4" sqref="B4:F13"/>
    </sheetView>
  </sheetViews>
  <sheetFormatPr defaultColWidth="9.00390625" defaultRowHeight="14.25"/>
  <cols>
    <col min="1" max="1" width="9.00390625" style="3" customWidth="1"/>
    <col min="2" max="2" width="19.125" style="52" customWidth="1"/>
    <col min="3" max="3" width="11.625" style="52" customWidth="1"/>
    <col min="4" max="4" width="10.375" style="52" customWidth="1"/>
    <col min="5" max="5" width="9.125" style="52" customWidth="1"/>
    <col min="6" max="6" width="33.75390625" style="52" customWidth="1"/>
    <col min="7" max="16384" width="9.00390625" style="3" customWidth="1"/>
  </cols>
  <sheetData>
    <row r="1" spans="2:6" s="5" customFormat="1" ht="29.25" customHeight="1">
      <c r="B1" s="543" t="s">
        <v>148</v>
      </c>
      <c r="C1" s="543"/>
      <c r="D1" s="543"/>
      <c r="E1" s="543"/>
      <c r="F1" s="543"/>
    </row>
    <row r="2" spans="2:6" s="7" customFormat="1" ht="15" customHeight="1">
      <c r="B2" s="161" t="s">
        <v>149</v>
      </c>
      <c r="C2" s="162"/>
      <c r="D2" s="283" t="s">
        <v>365</v>
      </c>
      <c r="E2" s="162"/>
      <c r="F2" s="163" t="s">
        <v>138</v>
      </c>
    </row>
    <row r="3" spans="2:6" s="7" customFormat="1" ht="36" customHeight="1">
      <c r="B3" s="60" t="s">
        <v>150</v>
      </c>
      <c r="C3" s="56" t="s">
        <v>151</v>
      </c>
      <c r="D3" s="56" t="s">
        <v>152</v>
      </c>
      <c r="E3" s="56" t="s">
        <v>465</v>
      </c>
      <c r="F3" s="57" t="s">
        <v>153</v>
      </c>
    </row>
    <row r="4" spans="2:6" s="167" customFormat="1" ht="34.5" customHeight="1">
      <c r="B4" s="164" t="s">
        <v>543</v>
      </c>
      <c r="C4" s="165">
        <v>583644</v>
      </c>
      <c r="D4" s="165">
        <v>268212</v>
      </c>
      <c r="E4" s="165">
        <v>91814</v>
      </c>
      <c r="F4" s="166" t="s">
        <v>544</v>
      </c>
    </row>
    <row r="5" spans="2:6" s="167" customFormat="1" ht="34.5" customHeight="1">
      <c r="B5" s="164" t="s">
        <v>545</v>
      </c>
      <c r="C5" s="165">
        <v>2060828</v>
      </c>
      <c r="D5" s="165">
        <v>683695</v>
      </c>
      <c r="E5" s="165">
        <v>74227</v>
      </c>
      <c r="F5" s="166" t="s">
        <v>546</v>
      </c>
    </row>
    <row r="6" spans="2:6" s="167" customFormat="1" ht="34.5" customHeight="1">
      <c r="B6" s="164" t="s">
        <v>547</v>
      </c>
      <c r="C6" s="165">
        <v>1869523</v>
      </c>
      <c r="D6" s="165">
        <v>405202</v>
      </c>
      <c r="E6" s="165">
        <v>65895</v>
      </c>
      <c r="F6" s="166" t="s">
        <v>548</v>
      </c>
    </row>
    <row r="7" spans="2:6" s="7" customFormat="1" ht="34.5" customHeight="1">
      <c r="B7" s="164" t="s">
        <v>549</v>
      </c>
      <c r="C7" s="165">
        <v>2813900</v>
      </c>
      <c r="D7" s="165">
        <v>1784817</v>
      </c>
      <c r="E7" s="165">
        <v>193784</v>
      </c>
      <c r="F7" s="166" t="s">
        <v>550</v>
      </c>
    </row>
    <row r="8" spans="2:6" s="7" customFormat="1" ht="34.5" customHeight="1">
      <c r="B8" s="164" t="s">
        <v>551</v>
      </c>
      <c r="C8" s="165">
        <v>3440646</v>
      </c>
      <c r="D8" s="165">
        <v>12989</v>
      </c>
      <c r="E8" s="165">
        <v>12989</v>
      </c>
      <c r="F8" s="166" t="s">
        <v>552</v>
      </c>
    </row>
    <row r="9" spans="2:6" s="7" customFormat="1" ht="34.5" customHeight="1">
      <c r="B9" s="164" t="s">
        <v>553</v>
      </c>
      <c r="C9" s="165">
        <v>772159</v>
      </c>
      <c r="D9" s="165">
        <v>471798</v>
      </c>
      <c r="E9" s="165">
        <v>17831</v>
      </c>
      <c r="F9" s="166" t="s">
        <v>554</v>
      </c>
    </row>
    <row r="10" spans="2:6" s="7" customFormat="1" ht="34.5" customHeight="1">
      <c r="B10" s="164" t="s">
        <v>555</v>
      </c>
      <c r="C10" s="165">
        <v>617257</v>
      </c>
      <c r="D10" s="165">
        <v>361128</v>
      </c>
      <c r="E10" s="165">
        <v>45388</v>
      </c>
      <c r="F10" s="166" t="s">
        <v>556</v>
      </c>
    </row>
    <row r="11" spans="2:6" s="7" customFormat="1" ht="40.5" customHeight="1">
      <c r="B11" s="164" t="s">
        <v>557</v>
      </c>
      <c r="C11" s="165">
        <v>669511</v>
      </c>
      <c r="D11" s="165">
        <v>312016</v>
      </c>
      <c r="E11" s="165">
        <v>35883</v>
      </c>
      <c r="F11" s="166" t="s">
        <v>558</v>
      </c>
    </row>
    <row r="12" spans="2:6" s="167" customFormat="1" ht="33.75" customHeight="1">
      <c r="B12" s="217" t="s">
        <v>559</v>
      </c>
      <c r="C12" s="216">
        <v>510800</v>
      </c>
      <c r="D12" s="216">
        <v>427333</v>
      </c>
      <c r="E12" s="216">
        <v>45237</v>
      </c>
      <c r="F12" s="218" t="s">
        <v>560</v>
      </c>
    </row>
    <row r="13" spans="2:6" s="167" customFormat="1" ht="31.5" customHeight="1">
      <c r="B13" s="217" t="s">
        <v>561</v>
      </c>
      <c r="C13" s="216">
        <v>411594</v>
      </c>
      <c r="D13" s="216">
        <v>241629</v>
      </c>
      <c r="E13" s="216">
        <v>36551</v>
      </c>
      <c r="F13" s="218" t="s">
        <v>562</v>
      </c>
    </row>
    <row r="14" spans="2:6" s="7" customFormat="1" ht="15" customHeight="1">
      <c r="B14" s="26"/>
      <c r="C14" s="26"/>
      <c r="D14" s="26"/>
      <c r="E14" s="26"/>
      <c r="F14" s="26"/>
    </row>
    <row r="15" spans="2:6" s="7" customFormat="1" ht="15" customHeight="1">
      <c r="B15" s="26"/>
      <c r="C15" s="26"/>
      <c r="D15" s="26"/>
      <c r="E15" s="26"/>
      <c r="F15" s="26"/>
    </row>
    <row r="16" spans="2:6" s="7" customFormat="1" ht="15" customHeight="1">
      <c r="B16" s="26"/>
      <c r="C16" s="26"/>
      <c r="D16" s="26"/>
      <c r="E16" s="26"/>
      <c r="F16" s="26"/>
    </row>
    <row r="17" spans="2:6" s="7" customFormat="1" ht="15" customHeight="1">
      <c r="B17" s="26"/>
      <c r="C17" s="26"/>
      <c r="D17" s="26"/>
      <c r="E17" s="26"/>
      <c r="F17" s="26"/>
    </row>
    <row r="18" spans="2:6" s="7" customFormat="1" ht="15" customHeight="1">
      <c r="B18" s="26"/>
      <c r="C18" s="26"/>
      <c r="D18" s="26"/>
      <c r="E18" s="26"/>
      <c r="F18" s="26"/>
    </row>
    <row r="19" spans="2:6" s="7" customFormat="1" ht="15" customHeight="1">
      <c r="B19" s="26"/>
      <c r="C19" s="26"/>
      <c r="D19" s="26"/>
      <c r="E19" s="26"/>
      <c r="F19" s="26"/>
    </row>
    <row r="20" spans="2:6" s="7" customFormat="1" ht="15" customHeight="1">
      <c r="B20" s="26"/>
      <c r="C20" s="26"/>
      <c r="D20" s="26"/>
      <c r="E20" s="26"/>
      <c r="F20" s="26"/>
    </row>
    <row r="21" spans="2:6" s="7" customFormat="1" ht="15" customHeight="1">
      <c r="B21" s="26"/>
      <c r="C21" s="26"/>
      <c r="D21" s="26"/>
      <c r="E21" s="26"/>
      <c r="F21" s="26"/>
    </row>
    <row r="22" spans="2:6" s="7" customFormat="1" ht="15" customHeight="1">
      <c r="B22" s="26"/>
      <c r="C22" s="26"/>
      <c r="D22" s="26"/>
      <c r="E22" s="26"/>
      <c r="F22" s="26"/>
    </row>
    <row r="23" spans="2:6" s="7" customFormat="1" ht="15" customHeight="1">
      <c r="B23" s="26"/>
      <c r="C23" s="26"/>
      <c r="D23" s="26"/>
      <c r="E23" s="26"/>
      <c r="F23" s="26"/>
    </row>
  </sheetData>
  <sheetProtection/>
  <mergeCells count="1">
    <mergeCell ref="B1:F1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1" sqref="B11:E11"/>
    </sheetView>
  </sheetViews>
  <sheetFormatPr defaultColWidth="9.00390625" defaultRowHeight="14.25"/>
  <cols>
    <col min="1" max="1" width="32.375" style="0" customWidth="1"/>
  </cols>
  <sheetData>
    <row r="1" spans="1:5" ht="39.75" customHeight="1">
      <c r="A1" s="543" t="s">
        <v>402</v>
      </c>
      <c r="B1" s="543"/>
      <c r="C1" s="543"/>
      <c r="D1" s="543"/>
      <c r="E1" s="543"/>
    </row>
    <row r="2" spans="1:5" ht="39.75" customHeight="1">
      <c r="A2" s="160"/>
      <c r="B2" s="501" t="s">
        <v>466</v>
      </c>
      <c r="C2" s="344"/>
      <c r="D2" s="547" t="s">
        <v>450</v>
      </c>
      <c r="E2" s="548"/>
    </row>
    <row r="3" spans="1:5" ht="39.75" customHeight="1">
      <c r="A3" s="345" t="s">
        <v>141</v>
      </c>
      <c r="B3" s="345" t="s">
        <v>112</v>
      </c>
      <c r="C3" s="346" t="s">
        <v>113</v>
      </c>
      <c r="D3" s="346" t="s">
        <v>22</v>
      </c>
      <c r="E3" s="347" t="s">
        <v>23</v>
      </c>
    </row>
    <row r="4" spans="1:5" ht="39.75" customHeight="1">
      <c r="A4" s="348" t="s">
        <v>403</v>
      </c>
      <c r="B4" s="349">
        <v>211.4507</v>
      </c>
      <c r="C4" s="350">
        <v>-10.7</v>
      </c>
      <c r="D4" s="351">
        <v>787.701</v>
      </c>
      <c r="E4" s="352">
        <v>-8.2</v>
      </c>
    </row>
    <row r="5" spans="1:5" ht="39.75" customHeight="1">
      <c r="A5" s="348" t="s">
        <v>404</v>
      </c>
      <c r="B5" s="349">
        <v>55.4936</v>
      </c>
      <c r="C5" s="350">
        <v>-36.8</v>
      </c>
      <c r="D5" s="353">
        <v>291.3238</v>
      </c>
      <c r="E5" s="354">
        <v>-12.1</v>
      </c>
    </row>
    <row r="6" spans="1:5" ht="39.75" customHeight="1">
      <c r="A6" s="348" t="s">
        <v>405</v>
      </c>
      <c r="B6" s="349">
        <v>155.9571</v>
      </c>
      <c r="C6" s="350">
        <v>4.8</v>
      </c>
      <c r="D6" s="353">
        <v>496.3772</v>
      </c>
      <c r="E6" s="354">
        <v>-5.8</v>
      </c>
    </row>
    <row r="7" spans="1:5" ht="39.75" customHeight="1">
      <c r="A7" s="355" t="s">
        <v>406</v>
      </c>
      <c r="B7" s="349">
        <v>26.603900000000003</v>
      </c>
      <c r="C7" s="350">
        <v>2.7</v>
      </c>
      <c r="D7" s="353">
        <v>85.0188</v>
      </c>
      <c r="E7" s="354">
        <v>29.9</v>
      </c>
    </row>
    <row r="8" spans="1:5" ht="39.75" customHeight="1">
      <c r="A8" s="355" t="s">
        <v>407</v>
      </c>
      <c r="B8" s="349">
        <v>129.35320000000002</v>
      </c>
      <c r="C8" s="350">
        <v>5.3</v>
      </c>
      <c r="D8" s="353">
        <v>411.3584</v>
      </c>
      <c r="E8" s="354">
        <v>-10.8</v>
      </c>
    </row>
    <row r="9" spans="1:5" ht="39.75" customHeight="1">
      <c r="A9" s="348" t="s">
        <v>408</v>
      </c>
      <c r="B9" s="356">
        <v>8</v>
      </c>
      <c r="C9" s="350">
        <v>166.66666666666663</v>
      </c>
      <c r="D9" s="357">
        <v>15</v>
      </c>
      <c r="E9" s="354">
        <v>7.1</v>
      </c>
    </row>
    <row r="10" spans="1:5" ht="39.75" customHeight="1">
      <c r="A10" s="348" t="s">
        <v>409</v>
      </c>
      <c r="B10" s="358">
        <v>361</v>
      </c>
      <c r="C10" s="350">
        <v>-85.4669887278583</v>
      </c>
      <c r="D10" s="357">
        <v>8121</v>
      </c>
      <c r="E10" s="354">
        <v>-86.7</v>
      </c>
    </row>
    <row r="11" spans="1:5" ht="39.75" customHeight="1">
      <c r="A11" s="359" t="s">
        <v>410</v>
      </c>
      <c r="B11" s="360">
        <v>28686</v>
      </c>
      <c r="C11" s="361">
        <v>-4.073033707865164</v>
      </c>
      <c r="D11" s="362">
        <v>72219</v>
      </c>
      <c r="E11" s="363">
        <v>5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0"/>
  <sheetViews>
    <sheetView zoomScalePageLayoutView="0" workbookViewId="0" topLeftCell="A1">
      <selection activeCell="H31" sqref="H31"/>
    </sheetView>
  </sheetViews>
  <sheetFormatPr defaultColWidth="9.00390625" defaultRowHeight="14.25"/>
  <cols>
    <col min="1" max="1" width="9.00390625" style="3" customWidth="1"/>
    <col min="2" max="2" width="21.00390625" style="3" customWidth="1"/>
    <col min="3" max="4" width="10.25390625" style="3" customWidth="1"/>
    <col min="5" max="5" width="12.625" style="3" customWidth="1"/>
    <col min="6" max="6" width="10.375" style="3" customWidth="1"/>
    <col min="7" max="7" width="9.00390625" style="3" customWidth="1"/>
    <col min="8" max="8" width="28.25390625" style="3" customWidth="1"/>
    <col min="9" max="10" width="10.625" style="3" customWidth="1"/>
    <col min="11" max="11" width="9.125" style="3" customWidth="1"/>
    <col min="12" max="12" width="11.625" style="3" customWidth="1"/>
    <col min="13" max="16384" width="9.00390625" style="3" customWidth="1"/>
  </cols>
  <sheetData>
    <row r="1" spans="2:12" s="5" customFormat="1" ht="29.25" customHeight="1">
      <c r="B1" s="543" t="s">
        <v>154</v>
      </c>
      <c r="C1" s="543"/>
      <c r="D1" s="543"/>
      <c r="E1" s="543"/>
      <c r="F1" s="543"/>
      <c r="H1" s="543" t="s">
        <v>27</v>
      </c>
      <c r="I1" s="543"/>
      <c r="J1" s="543"/>
      <c r="K1" s="543"/>
      <c r="L1" s="543"/>
    </row>
    <row r="2" spans="2:8" s="7" customFormat="1" ht="15" customHeight="1">
      <c r="B2" s="22" t="s">
        <v>125</v>
      </c>
      <c r="H2" s="22" t="s">
        <v>125</v>
      </c>
    </row>
    <row r="3" spans="2:12" s="7" customFormat="1" ht="15" customHeight="1">
      <c r="B3" s="22" t="s">
        <v>155</v>
      </c>
      <c r="F3" s="54" t="s">
        <v>20</v>
      </c>
      <c r="H3" s="22" t="s">
        <v>155</v>
      </c>
      <c r="L3" s="54" t="s">
        <v>20</v>
      </c>
    </row>
    <row r="4" spans="2:12" s="7" customFormat="1" ht="29.25" customHeight="1">
      <c r="B4" s="116" t="s">
        <v>156</v>
      </c>
      <c r="C4" s="116" t="s">
        <v>112</v>
      </c>
      <c r="D4" s="4" t="s">
        <v>113</v>
      </c>
      <c r="E4" s="10" t="s">
        <v>22</v>
      </c>
      <c r="F4" s="4" t="s">
        <v>23</v>
      </c>
      <c r="G4" s="149"/>
      <c r="H4" s="116" t="s">
        <v>21</v>
      </c>
      <c r="I4" s="116" t="s">
        <v>112</v>
      </c>
      <c r="J4" s="4" t="s">
        <v>113</v>
      </c>
      <c r="K4" s="10" t="s">
        <v>22</v>
      </c>
      <c r="L4" s="4" t="s">
        <v>23</v>
      </c>
    </row>
    <row r="5" spans="2:12" s="7" customFormat="1" ht="15" customHeight="1">
      <c r="B5" s="118" t="s">
        <v>157</v>
      </c>
      <c r="C5" s="150">
        <v>101.5517</v>
      </c>
      <c r="D5" s="232">
        <v>13.469770393768712</v>
      </c>
      <c r="E5" s="150">
        <v>399.6785</v>
      </c>
      <c r="F5" s="151">
        <v>13.237742353703808</v>
      </c>
      <c r="H5" s="128" t="s">
        <v>158</v>
      </c>
      <c r="I5" s="246">
        <v>147.038</v>
      </c>
      <c r="J5" s="232">
        <v>81.08484896254114</v>
      </c>
      <c r="K5" s="246">
        <v>410.0169</v>
      </c>
      <c r="L5" s="247">
        <v>31.008664428108432</v>
      </c>
    </row>
    <row r="6" spans="2:12" s="7" customFormat="1" ht="15" customHeight="1">
      <c r="B6" s="13" t="s">
        <v>159</v>
      </c>
      <c r="C6" s="15">
        <v>80.7546</v>
      </c>
      <c r="D6" s="17">
        <v>10.763545987227602</v>
      </c>
      <c r="E6" s="15">
        <v>296.7572</v>
      </c>
      <c r="F6" s="152">
        <v>15.871897793118535</v>
      </c>
      <c r="H6" s="142" t="s">
        <v>160</v>
      </c>
      <c r="I6" s="18">
        <v>11.6036</v>
      </c>
      <c r="J6" s="17">
        <v>31.919054115507038</v>
      </c>
      <c r="K6" s="18">
        <v>38.5699</v>
      </c>
      <c r="L6" s="248">
        <v>19.066420527511625</v>
      </c>
    </row>
    <row r="7" spans="2:12" s="7" customFormat="1" ht="15" customHeight="1">
      <c r="B7" s="13" t="s">
        <v>161</v>
      </c>
      <c r="C7" s="15">
        <v>28.1679</v>
      </c>
      <c r="D7" s="17">
        <v>18.548275092905513</v>
      </c>
      <c r="E7" s="15">
        <v>107.005</v>
      </c>
      <c r="F7" s="152">
        <v>22.02910087001544</v>
      </c>
      <c r="H7" s="142" t="s">
        <v>162</v>
      </c>
      <c r="I7" s="18">
        <v>5.446</v>
      </c>
      <c r="J7" s="17">
        <v>39.798747304651414</v>
      </c>
      <c r="K7" s="18">
        <v>19.9883</v>
      </c>
      <c r="L7" s="248">
        <v>29.791627435829184</v>
      </c>
    </row>
    <row r="8" spans="2:12" s="7" customFormat="1" ht="15" customHeight="1">
      <c r="B8" s="13" t="s">
        <v>163</v>
      </c>
      <c r="C8" s="15">
        <v>0.0232</v>
      </c>
      <c r="D8" s="233">
        <v>24.064171122994665</v>
      </c>
      <c r="E8" s="15">
        <v>0.2049</v>
      </c>
      <c r="F8" s="152">
        <v>23.881499395405072</v>
      </c>
      <c r="H8" s="142" t="s">
        <v>164</v>
      </c>
      <c r="I8" s="18">
        <v>11.426</v>
      </c>
      <c r="J8" s="17">
        <v>14.893060764814138</v>
      </c>
      <c r="K8" s="18">
        <v>51.0671</v>
      </c>
      <c r="L8" s="248">
        <v>28.062823811458344</v>
      </c>
    </row>
    <row r="9" spans="2:12" s="7" customFormat="1" ht="15" customHeight="1">
      <c r="B9" s="13" t="s">
        <v>165</v>
      </c>
      <c r="C9" s="15">
        <v>16.5391</v>
      </c>
      <c r="D9" s="17">
        <v>14.422597963249942</v>
      </c>
      <c r="E9" s="15">
        <v>47.0036</v>
      </c>
      <c r="F9" s="152">
        <v>5.638411679567042</v>
      </c>
      <c r="H9" s="142" t="s">
        <v>166</v>
      </c>
      <c r="I9" s="18">
        <v>1.9313</v>
      </c>
      <c r="J9" s="17">
        <v>83.37447778199771</v>
      </c>
      <c r="K9" s="18">
        <v>9.0043</v>
      </c>
      <c r="L9" s="248">
        <v>49.44152158398751</v>
      </c>
    </row>
    <row r="10" spans="2:12" s="7" customFormat="1" ht="15" customHeight="1">
      <c r="B10" s="13" t="s">
        <v>167</v>
      </c>
      <c r="C10" s="15">
        <v>3.1335</v>
      </c>
      <c r="D10" s="17">
        <v>4.456963797586511</v>
      </c>
      <c r="E10" s="15">
        <v>19.27</v>
      </c>
      <c r="F10" s="152">
        <v>20.684904053309296</v>
      </c>
      <c r="H10" s="142" t="s">
        <v>168</v>
      </c>
      <c r="I10" s="18">
        <v>0.9633</v>
      </c>
      <c r="J10" s="17">
        <v>37.04652155356379</v>
      </c>
      <c r="K10" s="18">
        <v>3.2768</v>
      </c>
      <c r="L10" s="248">
        <v>6.375795351253075</v>
      </c>
    </row>
    <row r="11" spans="2:12" s="7" customFormat="1" ht="15" customHeight="1">
      <c r="B11" s="13" t="s">
        <v>169</v>
      </c>
      <c r="C11" s="15">
        <v>4.9382</v>
      </c>
      <c r="D11" s="17">
        <v>25.807602160399483</v>
      </c>
      <c r="E11" s="15">
        <v>17.6195</v>
      </c>
      <c r="F11" s="152">
        <v>22.860171116581</v>
      </c>
      <c r="H11" s="142" t="s">
        <v>170</v>
      </c>
      <c r="I11" s="18">
        <v>5.5305</v>
      </c>
      <c r="J11" s="17">
        <v>23.176462727454947</v>
      </c>
      <c r="K11" s="18">
        <v>36.7048</v>
      </c>
      <c r="L11" s="248">
        <v>26.10256604058803</v>
      </c>
    </row>
    <row r="12" spans="2:12" s="7" customFormat="1" ht="15" customHeight="1">
      <c r="B12" s="13" t="s">
        <v>171</v>
      </c>
      <c r="C12" s="15">
        <v>5.9841</v>
      </c>
      <c r="D12" s="17">
        <v>13.191594000037824</v>
      </c>
      <c r="E12" s="15">
        <v>13.2013</v>
      </c>
      <c r="F12" s="152">
        <v>15.010933674847308</v>
      </c>
      <c r="H12" s="142" t="s">
        <v>172</v>
      </c>
      <c r="I12" s="18">
        <v>5.9991</v>
      </c>
      <c r="J12" s="17">
        <v>93.66929235537188</v>
      </c>
      <c r="K12" s="18">
        <v>21.7012</v>
      </c>
      <c r="L12" s="248">
        <v>-5.7698653929656984</v>
      </c>
    </row>
    <row r="13" spans="2:12" s="7" customFormat="1" ht="15" customHeight="1">
      <c r="B13" s="13" t="s">
        <v>173</v>
      </c>
      <c r="C13" s="15">
        <v>5.1118</v>
      </c>
      <c r="D13" s="17">
        <v>5.235203293875458</v>
      </c>
      <c r="E13" s="15">
        <v>10.6017</v>
      </c>
      <c r="F13" s="152">
        <v>7.007893090013525</v>
      </c>
      <c r="H13" s="142" t="s">
        <v>174</v>
      </c>
      <c r="I13" s="18">
        <v>3.9806</v>
      </c>
      <c r="J13" s="17">
        <v>109.15300546448088</v>
      </c>
      <c r="K13" s="18">
        <v>8.2091</v>
      </c>
      <c r="L13" s="248">
        <v>55.19907740008318</v>
      </c>
    </row>
    <row r="14" spans="2:12" s="7" customFormat="1" ht="15" customHeight="1">
      <c r="B14" s="153" t="s">
        <v>175</v>
      </c>
      <c r="C14" s="15">
        <v>6.0809</v>
      </c>
      <c r="D14" s="17">
        <v>-11.269188116500317</v>
      </c>
      <c r="E14" s="15">
        <v>32.3228</v>
      </c>
      <c r="F14" s="152">
        <v>26.029063714805957</v>
      </c>
      <c r="H14" s="142" t="s">
        <v>176</v>
      </c>
      <c r="I14" s="18">
        <v>17.6096</v>
      </c>
      <c r="J14" s="17">
        <v>-7.9371386150001655</v>
      </c>
      <c r="K14" s="18">
        <v>76.5371</v>
      </c>
      <c r="L14" s="248">
        <v>0.1719766980735784</v>
      </c>
    </row>
    <row r="15" spans="2:12" s="7" customFormat="1" ht="15" customHeight="1">
      <c r="B15" s="153" t="s">
        <v>177</v>
      </c>
      <c r="C15" s="15">
        <v>0.5652</v>
      </c>
      <c r="D15" s="17">
        <v>72.89691037014379</v>
      </c>
      <c r="E15" s="15">
        <v>9.0085</v>
      </c>
      <c r="F15" s="152">
        <v>194.6650529896637</v>
      </c>
      <c r="H15" s="142" t="s">
        <v>178</v>
      </c>
      <c r="I15" s="18">
        <v>3.312</v>
      </c>
      <c r="J15" s="17">
        <v>88.34233721922092</v>
      </c>
      <c r="K15" s="18">
        <v>13.3829</v>
      </c>
      <c r="L15" s="248">
        <v>21.899877944364505</v>
      </c>
    </row>
    <row r="16" spans="2:12" s="7" customFormat="1" ht="15" customHeight="1">
      <c r="B16" s="13" t="s">
        <v>179</v>
      </c>
      <c r="C16" s="15">
        <v>6.8355</v>
      </c>
      <c r="D16" s="17">
        <v>-16.056735846739528</v>
      </c>
      <c r="E16" s="15">
        <v>28.6341</v>
      </c>
      <c r="F16" s="152">
        <v>-12.55695352104074</v>
      </c>
      <c r="H16" s="142" t="s">
        <v>180</v>
      </c>
      <c r="I16" s="18">
        <v>4.0145</v>
      </c>
      <c r="J16" s="17">
        <v>2.8198955025099792</v>
      </c>
      <c r="K16" s="18">
        <v>13.6407</v>
      </c>
      <c r="L16" s="248">
        <v>0.41962057465934777</v>
      </c>
    </row>
    <row r="17" spans="2:12" s="7" customFormat="1" ht="15" customHeight="1">
      <c r="B17" s="13" t="s">
        <v>181</v>
      </c>
      <c r="C17" s="15">
        <v>10.0813</v>
      </c>
      <c r="D17" s="233">
        <v>307.5393135788495</v>
      </c>
      <c r="E17" s="15">
        <v>51.6258</v>
      </c>
      <c r="F17" s="152">
        <v>17.66912751830823</v>
      </c>
      <c r="H17" s="142" t="s">
        <v>182</v>
      </c>
      <c r="I17" s="18">
        <v>2.03</v>
      </c>
      <c r="J17" s="249">
        <v>160.15635012174806</v>
      </c>
      <c r="K17" s="18">
        <v>10.6866</v>
      </c>
      <c r="L17" s="248">
        <v>-16.548751347045865</v>
      </c>
    </row>
    <row r="18" spans="2:12" s="7" customFormat="1" ht="15" customHeight="1">
      <c r="B18" s="154" t="s">
        <v>183</v>
      </c>
      <c r="C18" s="244">
        <v>44.3681</v>
      </c>
      <c r="D18" s="244">
        <v>21.179950509922605</v>
      </c>
      <c r="E18" s="244">
        <v>157.9307</v>
      </c>
      <c r="F18" s="245">
        <v>12.686585268397394</v>
      </c>
      <c r="H18" s="142" t="s">
        <v>184</v>
      </c>
      <c r="I18" s="18">
        <v>9.3809</v>
      </c>
      <c r="J18" s="219">
        <v>0</v>
      </c>
      <c r="K18" s="18">
        <v>31.6648</v>
      </c>
      <c r="L18" s="248">
        <v>269.7517457203578</v>
      </c>
    </row>
    <row r="19" spans="2:12" s="7" customFormat="1" ht="15" customHeight="1">
      <c r="B19" s="155"/>
      <c r="C19" s="156"/>
      <c r="D19" s="156"/>
      <c r="E19" s="156"/>
      <c r="F19" s="157"/>
      <c r="H19" s="142" t="s">
        <v>185</v>
      </c>
      <c r="I19" s="250">
        <v>53.8192</v>
      </c>
      <c r="J19" s="249">
        <v>182.30357264625508</v>
      </c>
      <c r="K19" s="251">
        <v>60.1721</v>
      </c>
      <c r="L19" s="248">
        <v>176.66350946241704</v>
      </c>
    </row>
    <row r="20" spans="8:12" s="7" customFormat="1" ht="15" customHeight="1">
      <c r="H20" s="158" t="s">
        <v>186</v>
      </c>
      <c r="I20" s="19">
        <v>86.385</v>
      </c>
      <c r="J20" s="252">
        <v>117.88149123404384</v>
      </c>
      <c r="K20" s="19">
        <v>168.0901</v>
      </c>
      <c r="L20" s="253">
        <v>32.76095065914441</v>
      </c>
    </row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</sheetData>
  <sheetProtection/>
  <mergeCells count="2">
    <mergeCell ref="B1:F1"/>
    <mergeCell ref="H1:L1"/>
  </mergeCells>
  <printOptions/>
  <pageMargins left="0.3541666666666667" right="0.3541666666666667" top="0.9840277777777777" bottom="0.9840277777777777" header="0.5111111111111111" footer="0.511111111111111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9.50390625" style="3" bestFit="1" customWidth="1"/>
    <col min="8" max="10" width="9.375" style="3" bestFit="1" customWidth="1"/>
    <col min="11" max="16384" width="9.00390625" style="3" customWidth="1"/>
  </cols>
  <sheetData>
    <row r="1" spans="2:10" s="5" customFormat="1" ht="29.25" customHeight="1">
      <c r="B1" s="543" t="s">
        <v>187</v>
      </c>
      <c r="C1" s="543"/>
      <c r="D1" s="543"/>
      <c r="E1" s="121"/>
      <c r="F1" s="543" t="s">
        <v>188</v>
      </c>
      <c r="G1" s="543"/>
      <c r="H1" s="543"/>
      <c r="I1" s="543"/>
      <c r="J1" s="543"/>
    </row>
    <row r="2" spans="2:10" s="7" customFormat="1" ht="12.75" customHeight="1">
      <c r="B2" s="22" t="s">
        <v>189</v>
      </c>
      <c r="D2" s="7" t="s">
        <v>20</v>
      </c>
      <c r="F2" s="122"/>
      <c r="J2" s="7" t="s">
        <v>20</v>
      </c>
    </row>
    <row r="3" spans="2:10" s="7" customFormat="1" ht="12.75" customHeight="1">
      <c r="B3" s="551" t="s">
        <v>21</v>
      </c>
      <c r="C3" s="10" t="s">
        <v>190</v>
      </c>
      <c r="D3" s="4" t="s">
        <v>191</v>
      </c>
      <c r="E3" s="20"/>
      <c r="F3" s="552" t="s">
        <v>141</v>
      </c>
      <c r="G3" s="549" t="s">
        <v>192</v>
      </c>
      <c r="H3" s="549"/>
      <c r="I3" s="549" t="s">
        <v>193</v>
      </c>
      <c r="J3" s="550"/>
    </row>
    <row r="4" spans="2:10" s="7" customFormat="1" ht="12.75" customHeight="1">
      <c r="B4" s="551"/>
      <c r="C4" s="10" t="s">
        <v>194</v>
      </c>
      <c r="D4" s="4" t="s">
        <v>195</v>
      </c>
      <c r="E4" s="20"/>
      <c r="F4" s="553"/>
      <c r="G4" s="123" t="s">
        <v>196</v>
      </c>
      <c r="H4" s="123" t="s">
        <v>191</v>
      </c>
      <c r="I4" s="123" t="s">
        <v>196</v>
      </c>
      <c r="J4" s="124" t="s">
        <v>191</v>
      </c>
    </row>
    <row r="5" spans="2:10" s="7" customFormat="1" ht="12.75" customHeight="1">
      <c r="B5" s="118" t="s">
        <v>197</v>
      </c>
      <c r="C5" s="236">
        <v>20772.023344222598</v>
      </c>
      <c r="D5" s="257">
        <v>422.4641044865</v>
      </c>
      <c r="E5" s="125">
        <f>(C5/(C5-D5)-1)*100</f>
        <v>2.0760356502540933</v>
      </c>
      <c r="F5" s="554"/>
      <c r="G5" s="126" t="s">
        <v>198</v>
      </c>
      <c r="H5" s="126" t="s">
        <v>195</v>
      </c>
      <c r="I5" s="126" t="s">
        <v>198</v>
      </c>
      <c r="J5" s="127" t="s">
        <v>195</v>
      </c>
    </row>
    <row r="6" spans="2:10" s="7" customFormat="1" ht="15.75" customHeight="1">
      <c r="B6" s="13" t="s">
        <v>199</v>
      </c>
      <c r="C6" s="237">
        <v>20765.291662214102</v>
      </c>
      <c r="D6" s="257">
        <v>423.3830137878</v>
      </c>
      <c r="E6" s="125">
        <f aca="true" t="shared" si="0" ref="E6:E12">(C6/(C6-D6)-1)*100</f>
        <v>2.0813337681592214</v>
      </c>
      <c r="F6" s="128" t="s">
        <v>200</v>
      </c>
      <c r="G6" s="129">
        <v>20772.023344222598</v>
      </c>
      <c r="H6" s="130">
        <v>422.4641044865</v>
      </c>
      <c r="I6" s="129">
        <v>19164.5708325757</v>
      </c>
      <c r="J6" s="130">
        <v>1168.5602427688998</v>
      </c>
    </row>
    <row r="7" spans="2:10" s="7" customFormat="1" ht="12.75" customHeight="1">
      <c r="B7" s="13" t="s">
        <v>201</v>
      </c>
      <c r="C7" s="237">
        <v>6702.4546238696</v>
      </c>
      <c r="D7" s="257">
        <v>163.5103013546</v>
      </c>
      <c r="E7" s="125">
        <f t="shared" si="0"/>
        <v>2.5005611500865443</v>
      </c>
      <c r="F7" s="131" t="s">
        <v>202</v>
      </c>
      <c r="G7" s="132">
        <v>8803.8153963475</v>
      </c>
      <c r="H7" s="132">
        <v>-99.5891299032</v>
      </c>
      <c r="I7" s="132">
        <v>10848.0039355756</v>
      </c>
      <c r="J7" s="133">
        <v>615.7341893635</v>
      </c>
    </row>
    <row r="8" spans="2:10" s="7" customFormat="1" ht="12.75" customHeight="1">
      <c r="B8" s="13" t="s">
        <v>203</v>
      </c>
      <c r="C8" s="237">
        <v>6.7316820085</v>
      </c>
      <c r="D8" s="257">
        <v>-0.9189093012999999</v>
      </c>
      <c r="E8" s="125">
        <f t="shared" si="0"/>
        <v>-12.010957899723728</v>
      </c>
      <c r="F8" s="131" t="s">
        <v>204</v>
      </c>
      <c r="G8" s="18">
        <v>1744.6514196145001</v>
      </c>
      <c r="H8" s="18">
        <v>-14.174274112500001</v>
      </c>
      <c r="I8" s="18">
        <v>1989.1319274374</v>
      </c>
      <c r="J8" s="134">
        <v>85.0425844717</v>
      </c>
    </row>
    <row r="9" spans="2:10" s="7" customFormat="1" ht="12.75" customHeight="1">
      <c r="B9" s="13" t="s">
        <v>205</v>
      </c>
      <c r="C9" s="132">
        <v>19164.5708325757</v>
      </c>
      <c r="D9" s="258">
        <v>1168.5602427688998</v>
      </c>
      <c r="E9" s="125">
        <f t="shared" si="0"/>
        <v>6.493440515259485</v>
      </c>
      <c r="F9" s="131" t="s">
        <v>206</v>
      </c>
      <c r="G9" s="132">
        <v>1809.0248951518</v>
      </c>
      <c r="H9" s="132">
        <v>75.4931224117</v>
      </c>
      <c r="I9" s="132">
        <v>1622.1134085107</v>
      </c>
      <c r="J9" s="133">
        <v>67.2262604342</v>
      </c>
    </row>
    <row r="10" spans="2:10" s="7" customFormat="1" ht="12.75" customHeight="1">
      <c r="B10" s="13" t="s">
        <v>207</v>
      </c>
      <c r="C10" s="132">
        <v>19163.0849838424</v>
      </c>
      <c r="D10" s="258">
        <v>1167.8533482271</v>
      </c>
      <c r="E10" s="125">
        <f t="shared" si="0"/>
        <v>6.489793362346852</v>
      </c>
      <c r="F10" s="131" t="s">
        <v>208</v>
      </c>
      <c r="G10" s="132">
        <v>917.5636564087</v>
      </c>
      <c r="H10" s="132">
        <v>-70.56276505240001</v>
      </c>
      <c r="I10" s="132">
        <v>1044.2005434035</v>
      </c>
      <c r="J10" s="133">
        <v>85.9383287651</v>
      </c>
    </row>
    <row r="11" spans="2:10" s="7" customFormat="1" ht="12.75" customHeight="1">
      <c r="B11" s="13" t="s">
        <v>209</v>
      </c>
      <c r="C11" s="132">
        <v>6776.9880258321</v>
      </c>
      <c r="D11" s="258">
        <v>425.500878876</v>
      </c>
      <c r="E11" s="125">
        <f t="shared" si="0"/>
        <v>6.6992323062468495</v>
      </c>
      <c r="F11" s="131" t="s">
        <v>210</v>
      </c>
      <c r="G11" s="132">
        <v>1254.140132267</v>
      </c>
      <c r="H11" s="132">
        <v>-54.3781170959</v>
      </c>
      <c r="I11" s="132">
        <v>1465.0346300507</v>
      </c>
      <c r="J11" s="133">
        <v>91.1115457558</v>
      </c>
    </row>
    <row r="12" spans="2:10" s="7" customFormat="1" ht="12.75" customHeight="1">
      <c r="B12" s="13" t="s">
        <v>211</v>
      </c>
      <c r="C12" s="147">
        <v>1.4858487333</v>
      </c>
      <c r="D12" s="258">
        <v>0.7068945418</v>
      </c>
      <c r="E12" s="125">
        <f t="shared" si="0"/>
        <v>90.74918005624468</v>
      </c>
      <c r="F12" s="131" t="s">
        <v>212</v>
      </c>
      <c r="G12" s="132">
        <v>775.9888344802</v>
      </c>
      <c r="H12" s="132">
        <v>13.7304120485</v>
      </c>
      <c r="I12" s="132">
        <v>3324.1920547022996</v>
      </c>
      <c r="J12" s="133">
        <v>209.6755358341</v>
      </c>
    </row>
    <row r="13" spans="2:10" s="7" customFormat="1" ht="12.75" customHeight="1">
      <c r="B13" s="118"/>
      <c r="C13" s="135"/>
      <c r="D13" s="135"/>
      <c r="E13" s="125"/>
      <c r="F13" s="131" t="s">
        <v>213</v>
      </c>
      <c r="G13" s="132">
        <v>1659.1787262956002</v>
      </c>
      <c r="H13" s="132">
        <v>-111.9914478937</v>
      </c>
      <c r="I13" s="132">
        <v>846.666963075</v>
      </c>
      <c r="J13" s="133">
        <v>38.4307098345</v>
      </c>
    </row>
    <row r="14" spans="2:10" s="7" customFormat="1" ht="12.75" customHeight="1">
      <c r="B14" s="13"/>
      <c r="E14" s="125"/>
      <c r="F14" s="131" t="s">
        <v>214</v>
      </c>
      <c r="G14" s="132">
        <v>643.2677321297</v>
      </c>
      <c r="H14" s="132">
        <v>62.293939791099994</v>
      </c>
      <c r="I14" s="132">
        <v>556.664408396</v>
      </c>
      <c r="J14" s="133">
        <v>38.309224268099996</v>
      </c>
    </row>
    <row r="15" spans="2:10" s="7" customFormat="1" ht="12.75" customHeight="1">
      <c r="B15" s="136"/>
      <c r="E15" s="138"/>
      <c r="F15" s="131" t="s">
        <v>215</v>
      </c>
      <c r="G15" s="132">
        <v>5763.737615796101</v>
      </c>
      <c r="H15" s="132">
        <v>126.48808145880001</v>
      </c>
      <c r="I15" s="132">
        <v>5003.6944702802</v>
      </c>
      <c r="J15" s="133">
        <v>295.5720701273</v>
      </c>
    </row>
    <row r="16" spans="1:10" s="7" customFormat="1" ht="12.75" customHeight="1">
      <c r="A16" s="137"/>
      <c r="B16" s="137"/>
      <c r="E16" s="138"/>
      <c r="F16" s="131" t="s">
        <v>216</v>
      </c>
      <c r="G16" s="132">
        <v>393.9627</v>
      </c>
      <c r="H16" s="132">
        <v>46.7199</v>
      </c>
      <c r="I16" s="132">
        <v>414.6717</v>
      </c>
      <c r="J16" s="133">
        <v>22.2867</v>
      </c>
    </row>
    <row r="17" spans="1:10" s="7" customFormat="1" ht="12.75" customHeight="1">
      <c r="A17" s="137"/>
      <c r="B17" s="137"/>
      <c r="C17" s="141"/>
      <c r="D17" s="141"/>
      <c r="E17" s="138"/>
      <c r="F17" s="131" t="s">
        <v>217</v>
      </c>
      <c r="G17" s="132">
        <v>18.4376735247</v>
      </c>
      <c r="H17" s="132">
        <v>5.4505540093</v>
      </c>
      <c r="I17" s="132">
        <v>226.20345676469998</v>
      </c>
      <c r="J17" s="133">
        <v>1.1932364516</v>
      </c>
    </row>
    <row r="18" spans="1:10" s="7" customFormat="1" ht="12.75" customHeight="1">
      <c r="A18" s="137"/>
      <c r="B18" s="137"/>
      <c r="E18" s="138"/>
      <c r="F18" s="131" t="s">
        <v>218</v>
      </c>
      <c r="G18" s="132">
        <v>1342.5429</v>
      </c>
      <c r="H18" s="132">
        <v>-58.3851</v>
      </c>
      <c r="I18" s="132">
        <v>948.8584</v>
      </c>
      <c r="J18" s="133">
        <v>30.7191</v>
      </c>
    </row>
    <row r="19" spans="1:10" s="7" customFormat="1" ht="12.75" customHeight="1">
      <c r="A19" s="137"/>
      <c r="B19" s="137"/>
      <c r="C19" s="487">
        <v>21590.2609744022</v>
      </c>
      <c r="D19" s="235">
        <v>489.84558807800005</v>
      </c>
      <c r="E19" s="488">
        <f>(C19/(C19-D19)-1)*100</f>
        <v>2.321497369172554</v>
      </c>
      <c r="F19" s="131" t="s">
        <v>219</v>
      </c>
      <c r="G19" s="132">
        <v>1085.6820138735</v>
      </c>
      <c r="H19" s="132">
        <v>21.305151386400002</v>
      </c>
      <c r="I19" s="132">
        <v>1000.4538208971</v>
      </c>
      <c r="J19" s="133">
        <v>65.0049064554</v>
      </c>
    </row>
    <row r="20" spans="2:10" s="7" customFormat="1" ht="12.75" customHeight="1">
      <c r="B20" s="139"/>
      <c r="C20" s="487">
        <v>19860.3222736923</v>
      </c>
      <c r="D20" s="235">
        <v>1196.5550938106</v>
      </c>
      <c r="E20" s="488">
        <f>(C20/(C20-D20)-1)*100</f>
        <v>6.4111124098269245</v>
      </c>
      <c r="F20" s="131" t="s">
        <v>220</v>
      </c>
      <c r="G20" s="132">
        <v>484.164697</v>
      </c>
      <c r="H20" s="132">
        <v>-43.304477</v>
      </c>
      <c r="I20" s="132">
        <v>357.125232</v>
      </c>
      <c r="J20" s="133">
        <v>8.595569</v>
      </c>
    </row>
    <row r="21" spans="2:10" s="7" customFormat="1" ht="12.75" customHeight="1">
      <c r="B21" s="139"/>
      <c r="C21" s="3"/>
      <c r="D21" s="3"/>
      <c r="E21" s="140"/>
      <c r="F21" s="131" t="s">
        <v>221</v>
      </c>
      <c r="G21" s="132">
        <v>571.2507620325</v>
      </c>
      <c r="H21" s="132">
        <v>69.9936835207</v>
      </c>
      <c r="I21" s="132">
        <v>519.3846012283</v>
      </c>
      <c r="J21" s="133">
        <v>15.351918295099999</v>
      </c>
    </row>
    <row r="22" spans="2:10" s="7" customFormat="1" ht="12.75" customHeight="1">
      <c r="B22" s="139"/>
      <c r="C22" s="224"/>
      <c r="D22" s="141"/>
      <c r="E22" s="125"/>
      <c r="F22" s="142" t="s">
        <v>222</v>
      </c>
      <c r="G22" s="132">
        <v>545.2793425515</v>
      </c>
      <c r="H22" s="132">
        <v>89.6792283986</v>
      </c>
      <c r="I22" s="132">
        <v>419.43826927370003</v>
      </c>
      <c r="J22" s="133">
        <v>22.9635583707</v>
      </c>
    </row>
    <row r="23" spans="2:10" s="7" customFormat="1" ht="12.75" customHeight="1">
      <c r="B23" s="139"/>
      <c r="C23" s="224"/>
      <c r="D23" s="141"/>
      <c r="E23" s="125"/>
      <c r="F23" s="142" t="s">
        <v>223</v>
      </c>
      <c r="G23" s="18">
        <v>371.7369464708</v>
      </c>
      <c r="H23" s="18">
        <v>49.3335541569</v>
      </c>
      <c r="I23" s="18">
        <v>252.13804956009997</v>
      </c>
      <c r="J23" s="134">
        <v>47.1206620024</v>
      </c>
    </row>
    <row r="24" spans="3:10" s="7" customFormat="1" ht="12.75" customHeight="1">
      <c r="C24" s="144"/>
      <c r="D24" s="3"/>
      <c r="E24" s="125"/>
      <c r="F24" s="142" t="s">
        <v>224</v>
      </c>
      <c r="G24" s="18">
        <v>214.04826191159998</v>
      </c>
      <c r="H24" s="132">
        <v>-36.3291536698</v>
      </c>
      <c r="I24" s="132">
        <v>202.5183194475</v>
      </c>
      <c r="J24" s="133">
        <v>5.640907849</v>
      </c>
    </row>
    <row r="25" spans="3:10" s="7" customFormat="1" ht="12.75" customHeight="1">
      <c r="C25" s="144"/>
      <c r="D25" s="3"/>
      <c r="E25" s="140"/>
      <c r="F25" s="142" t="s">
        <v>225</v>
      </c>
      <c r="G25" s="18">
        <v>389.051603</v>
      </c>
      <c r="H25" s="132">
        <v>-15.461197</v>
      </c>
      <c r="I25" s="132">
        <v>340.665511</v>
      </c>
      <c r="J25" s="133">
        <v>25.577410999999998</v>
      </c>
    </row>
    <row r="26" spans="3:10" s="7" customFormat="1" ht="12.75" customHeight="1">
      <c r="C26" s="144"/>
      <c r="D26" s="3"/>
      <c r="E26" s="125"/>
      <c r="F26" s="182" t="s">
        <v>293</v>
      </c>
      <c r="G26" s="132">
        <v>128.2924412241</v>
      </c>
      <c r="H26" s="132">
        <v>-27.5221603334</v>
      </c>
      <c r="I26" s="132">
        <v>115.6975937657</v>
      </c>
      <c r="J26" s="133">
        <v>-6.4368225643</v>
      </c>
    </row>
    <row r="27" spans="3:10" s="7" customFormat="1" ht="12.75" customHeight="1">
      <c r="C27" s="144"/>
      <c r="D27" s="3"/>
      <c r="E27" s="125"/>
      <c r="F27" s="182" t="s">
        <v>353</v>
      </c>
      <c r="G27" s="132">
        <v>105.85652761760001</v>
      </c>
      <c r="H27" s="132">
        <v>0.7003956369000001</v>
      </c>
      <c r="I27" s="222">
        <v>91.3544046934</v>
      </c>
      <c r="J27" s="223">
        <v>17.0675792744</v>
      </c>
    </row>
    <row r="28" spans="3:10" s="7" customFormat="1" ht="12.75" customHeight="1">
      <c r="C28" s="144"/>
      <c r="D28" s="3"/>
      <c r="E28" s="125"/>
      <c r="F28" s="189" t="s">
        <v>354</v>
      </c>
      <c r="G28" s="132">
        <v>113.4317465898</v>
      </c>
      <c r="H28" s="132">
        <v>24.3077023532</v>
      </c>
      <c r="I28" s="197">
        <v>115.1851116497</v>
      </c>
      <c r="J28" s="198">
        <v>40.487343992999996</v>
      </c>
    </row>
    <row r="29" spans="2:10" s="7" customFormat="1" ht="12.75" customHeight="1">
      <c r="B29" s="26"/>
      <c r="C29" s="144"/>
      <c r="D29" s="3"/>
      <c r="E29" s="26"/>
      <c r="F29" s="142" t="s">
        <v>226</v>
      </c>
      <c r="G29" s="132">
        <v>4696.7645275937</v>
      </c>
      <c r="H29" s="132">
        <v>-121.007513079</v>
      </c>
      <c r="I29" s="132">
        <v>2456.0664296736</v>
      </c>
      <c r="J29" s="133">
        <v>204.8154224978</v>
      </c>
    </row>
    <row r="30" spans="1:10" s="7" customFormat="1" ht="12.75" customHeight="1">
      <c r="A30" s="3"/>
      <c r="B30" s="3"/>
      <c r="C30" s="144"/>
      <c r="D30" s="3"/>
      <c r="E30" s="26"/>
      <c r="F30" s="131" t="s">
        <v>227</v>
      </c>
      <c r="G30" s="132">
        <v>3512.8952169165</v>
      </c>
      <c r="H30" s="132">
        <v>-137.55948167920002</v>
      </c>
      <c r="I30" s="132">
        <v>1771.3323018148</v>
      </c>
      <c r="J30" s="133">
        <v>165.40273261849998</v>
      </c>
    </row>
    <row r="31" spans="1:10" s="7" customFormat="1" ht="12.75" customHeight="1">
      <c r="A31" s="3"/>
      <c r="B31" s="143"/>
      <c r="C31" s="144"/>
      <c r="D31" s="3"/>
      <c r="E31" s="26"/>
      <c r="F31" s="131" t="s">
        <v>228</v>
      </c>
      <c r="G31" s="132">
        <v>2264.4958659165</v>
      </c>
      <c r="H31" s="132">
        <v>-69.1161006792</v>
      </c>
      <c r="I31" s="132">
        <v>1105.8437268148</v>
      </c>
      <c r="J31" s="133">
        <v>41.7858676185</v>
      </c>
    </row>
    <row r="32" spans="1:10" s="7" customFormat="1" ht="12.75" customHeight="1">
      <c r="A32" s="3"/>
      <c r="B32" s="143"/>
      <c r="C32" s="3"/>
      <c r="D32" s="3"/>
      <c r="E32" s="26"/>
      <c r="F32" s="131" t="s">
        <v>229</v>
      </c>
      <c r="G32" s="132">
        <v>99.8072</v>
      </c>
      <c r="H32" s="132">
        <v>-8.9792</v>
      </c>
      <c r="I32" s="132">
        <v>91.4956</v>
      </c>
      <c r="J32" s="133">
        <v>0.2642</v>
      </c>
    </row>
    <row r="33" spans="1:10" s="7" customFormat="1" ht="12.75" customHeight="1">
      <c r="A33" s="3"/>
      <c r="B33" s="143"/>
      <c r="C33" s="3"/>
      <c r="D33" s="3"/>
      <c r="E33" s="26"/>
      <c r="F33" s="131" t="s">
        <v>230</v>
      </c>
      <c r="G33" s="15">
        <v>166.86825100000001</v>
      </c>
      <c r="H33" s="15">
        <v>-5.877681</v>
      </c>
      <c r="I33" s="15">
        <v>113.028575</v>
      </c>
      <c r="J33" s="145">
        <v>8.434265</v>
      </c>
    </row>
    <row r="34" spans="1:10" s="7" customFormat="1" ht="12.75" customHeight="1">
      <c r="A34" s="3"/>
      <c r="B34" s="143"/>
      <c r="C34" s="3"/>
      <c r="D34" s="3"/>
      <c r="E34" s="26"/>
      <c r="F34" s="131" t="s">
        <v>231</v>
      </c>
      <c r="G34" s="15">
        <v>935.5796</v>
      </c>
      <c r="H34" s="15">
        <v>-85.6683</v>
      </c>
      <c r="I34" s="15">
        <v>423.5908</v>
      </c>
      <c r="J34" s="145">
        <v>93.9284</v>
      </c>
    </row>
    <row r="35" spans="1:10" s="7" customFormat="1" ht="12.75" customHeight="1">
      <c r="A35" s="3"/>
      <c r="B35" s="143"/>
      <c r="C35" s="3"/>
      <c r="D35" s="3"/>
      <c r="F35" s="131" t="s">
        <v>232</v>
      </c>
      <c r="G35" s="132">
        <v>1002.8492</v>
      </c>
      <c r="H35" s="132">
        <v>41.1981</v>
      </c>
      <c r="I35" s="132">
        <v>551.4297</v>
      </c>
      <c r="J35" s="133">
        <v>35.3528</v>
      </c>
    </row>
    <row r="36" spans="2:11" ht="12.75" customHeight="1">
      <c r="B36" s="143"/>
      <c r="F36" s="131" t="s">
        <v>233</v>
      </c>
      <c r="G36" s="132">
        <v>181.0201106772</v>
      </c>
      <c r="H36" s="132">
        <v>-24.646131399799998</v>
      </c>
      <c r="I36" s="132">
        <v>133.3044278588</v>
      </c>
      <c r="J36" s="133">
        <v>4.0598898793</v>
      </c>
      <c r="K36" s="7"/>
    </row>
    <row r="37" spans="2:10" ht="14.25">
      <c r="B37" s="143"/>
      <c r="F37" s="131" t="s">
        <v>234</v>
      </c>
      <c r="G37" s="132">
        <v>704.6091</v>
      </c>
      <c r="H37" s="132">
        <v>17.3537</v>
      </c>
      <c r="I37" s="132">
        <v>328.2348</v>
      </c>
      <c r="J37" s="133">
        <v>21.5547</v>
      </c>
    </row>
    <row r="38" spans="2:10" ht="14.25">
      <c r="B38" s="144"/>
      <c r="F38" s="131" t="s">
        <v>235</v>
      </c>
      <c r="G38" s="132">
        <v>238.2054456189</v>
      </c>
      <c r="H38" s="132">
        <v>28.724793342</v>
      </c>
      <c r="I38" s="132">
        <v>357.697827928</v>
      </c>
      <c r="J38" s="133">
        <v>8.1632741511</v>
      </c>
    </row>
    <row r="39" spans="6:10" ht="14.25" customHeight="1">
      <c r="F39" s="131" t="s">
        <v>236</v>
      </c>
      <c r="G39" s="132" t="s">
        <v>290</v>
      </c>
      <c r="H39" s="132" t="s">
        <v>391</v>
      </c>
      <c r="I39" s="132">
        <v>29.54</v>
      </c>
      <c r="J39" s="133">
        <v>-2.9</v>
      </c>
    </row>
    <row r="40" spans="6:10" ht="14.25" customHeight="1">
      <c r="F40" s="220" t="s">
        <v>351</v>
      </c>
      <c r="G40" s="132" t="s">
        <v>391</v>
      </c>
      <c r="H40" s="132" t="s">
        <v>391</v>
      </c>
      <c r="I40" s="132">
        <v>127.304992</v>
      </c>
      <c r="J40" s="133">
        <v>20.797442</v>
      </c>
    </row>
    <row r="41" spans="6:10" ht="14.25" customHeight="1">
      <c r="F41" s="221" t="s">
        <v>350</v>
      </c>
      <c r="G41" s="147">
        <v>10.6485923154</v>
      </c>
      <c r="H41" s="147">
        <v>1.7192791075</v>
      </c>
      <c r="I41" s="147">
        <v>28.5283771183</v>
      </c>
      <c r="J41" s="148">
        <v>2.8231446292</v>
      </c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G18"/>
  <sheetViews>
    <sheetView tabSelected="1" zoomScalePageLayoutView="0" workbookViewId="0" topLeftCell="A1">
      <selection activeCell="K27" sqref="K27"/>
    </sheetView>
  </sheetViews>
  <sheetFormatPr defaultColWidth="9.00390625" defaultRowHeight="14.25"/>
  <cols>
    <col min="1" max="1" width="9.00390625" style="120" customWidth="1"/>
    <col min="2" max="2" width="27.25390625" style="120" customWidth="1"/>
    <col min="3" max="3" width="11.625" style="120" customWidth="1"/>
    <col min="4" max="4" width="16.75390625" style="120" customWidth="1"/>
    <col min="5" max="16384" width="9.00390625" style="120" customWidth="1"/>
  </cols>
  <sheetData>
    <row r="1" spans="2:5" s="5" customFormat="1" ht="29.25" customHeight="1">
      <c r="B1" s="543" t="s">
        <v>14</v>
      </c>
      <c r="C1" s="543"/>
      <c r="D1" s="543"/>
      <c r="E1" s="543"/>
    </row>
    <row r="2" s="7" customFormat="1" ht="15" customHeight="1"/>
    <row r="3" spans="2:5" s="7" customFormat="1" ht="15" customHeight="1">
      <c r="B3" s="116" t="s">
        <v>141</v>
      </c>
      <c r="C3" s="56" t="s">
        <v>237</v>
      </c>
      <c r="D3" s="56" t="s">
        <v>238</v>
      </c>
      <c r="E3" s="117" t="s">
        <v>239</v>
      </c>
    </row>
    <row r="4" spans="2:5" s="7" customFormat="1" ht="15" customHeight="1">
      <c r="B4" s="183" t="s">
        <v>240</v>
      </c>
      <c r="C4" s="238">
        <v>99.9</v>
      </c>
      <c r="D4" s="238">
        <v>103</v>
      </c>
      <c r="E4" s="239">
        <v>102.9</v>
      </c>
    </row>
    <row r="5" spans="2:5" s="7" customFormat="1" ht="15" customHeight="1">
      <c r="B5" s="184" t="s">
        <v>294</v>
      </c>
      <c r="C5" s="240">
        <v>99.1</v>
      </c>
      <c r="D5" s="240">
        <v>101.6</v>
      </c>
      <c r="E5" s="241">
        <v>101.2</v>
      </c>
    </row>
    <row r="6" spans="2:5" s="7" customFormat="1" ht="15" customHeight="1">
      <c r="B6" s="184" t="s">
        <v>302</v>
      </c>
      <c r="C6" s="240">
        <v>99.9</v>
      </c>
      <c r="D6" s="240">
        <v>98.7</v>
      </c>
      <c r="E6" s="241">
        <v>101.4</v>
      </c>
    </row>
    <row r="7" spans="2:5" s="7" customFormat="1" ht="15" customHeight="1">
      <c r="B7" s="184" t="s">
        <v>303</v>
      </c>
      <c r="C7" s="240">
        <v>94.5</v>
      </c>
      <c r="D7" s="240">
        <v>103.4</v>
      </c>
      <c r="E7" s="241">
        <v>94.8</v>
      </c>
    </row>
    <row r="8" spans="2:5" s="7" customFormat="1" ht="15" customHeight="1">
      <c r="B8" s="184" t="s">
        <v>304</v>
      </c>
      <c r="C8" s="240">
        <v>97.8</v>
      </c>
      <c r="D8" s="240">
        <v>95.3</v>
      </c>
      <c r="E8" s="241">
        <v>95.9</v>
      </c>
    </row>
    <row r="9" spans="2:5" s="7" customFormat="1" ht="15" customHeight="1">
      <c r="B9" s="184" t="s">
        <v>305</v>
      </c>
      <c r="C9" s="240">
        <v>99</v>
      </c>
      <c r="D9" s="240">
        <v>104.1</v>
      </c>
      <c r="E9" s="241">
        <v>105.5</v>
      </c>
    </row>
    <row r="10" spans="2:5" s="7" customFormat="1" ht="15" customHeight="1">
      <c r="B10" s="184" t="s">
        <v>306</v>
      </c>
      <c r="C10" s="240">
        <v>97.8</v>
      </c>
      <c r="D10" s="240">
        <v>114.7</v>
      </c>
      <c r="E10" s="241">
        <v>118.4</v>
      </c>
    </row>
    <row r="11" spans="2:5" s="7" customFormat="1" ht="15" customHeight="1">
      <c r="B11" s="184" t="s">
        <v>307</v>
      </c>
      <c r="C11" s="240">
        <v>99.1</v>
      </c>
      <c r="D11" s="240">
        <v>102.9</v>
      </c>
      <c r="E11" s="241">
        <v>98.3</v>
      </c>
    </row>
    <row r="12" spans="2:5" s="7" customFormat="1" ht="15" customHeight="1">
      <c r="B12" s="184" t="s">
        <v>295</v>
      </c>
      <c r="C12" s="240">
        <v>100.2</v>
      </c>
      <c r="D12" s="240">
        <v>101.2</v>
      </c>
      <c r="E12" s="241">
        <v>101.2</v>
      </c>
    </row>
    <row r="13" spans="2:5" s="7" customFormat="1" ht="15" customHeight="1">
      <c r="B13" s="184" t="s">
        <v>296</v>
      </c>
      <c r="C13" s="240">
        <v>100</v>
      </c>
      <c r="D13" s="240">
        <v>102.1</v>
      </c>
      <c r="E13" s="241">
        <v>102.3</v>
      </c>
    </row>
    <row r="14" spans="2:7" s="7" customFormat="1" ht="15" customHeight="1">
      <c r="B14" s="184" t="s">
        <v>297</v>
      </c>
      <c r="C14" s="240">
        <v>100.5</v>
      </c>
      <c r="D14" s="240">
        <v>102</v>
      </c>
      <c r="E14" s="241">
        <v>101.6</v>
      </c>
      <c r="G14" s="7" t="s">
        <v>352</v>
      </c>
    </row>
    <row r="15" spans="2:5" s="7" customFormat="1" ht="15" customHeight="1">
      <c r="B15" s="184" t="s">
        <v>298</v>
      </c>
      <c r="C15" s="240">
        <v>100.8</v>
      </c>
      <c r="D15" s="240">
        <v>101.4</v>
      </c>
      <c r="E15" s="241">
        <v>100.9</v>
      </c>
    </row>
    <row r="16" spans="2:5" s="7" customFormat="1" ht="15" customHeight="1">
      <c r="B16" s="184" t="s">
        <v>299</v>
      </c>
      <c r="C16" s="240">
        <v>100.2</v>
      </c>
      <c r="D16" s="240">
        <v>102.3</v>
      </c>
      <c r="E16" s="241">
        <v>101.9</v>
      </c>
    </row>
    <row r="17" spans="2:5" s="7" customFormat="1" ht="15" customHeight="1">
      <c r="B17" s="184" t="s">
        <v>300</v>
      </c>
      <c r="C17" s="240">
        <v>100.3</v>
      </c>
      <c r="D17" s="240">
        <v>118</v>
      </c>
      <c r="E17" s="241">
        <v>119.8</v>
      </c>
    </row>
    <row r="18" spans="2:5" s="7" customFormat="1" ht="15" customHeight="1">
      <c r="B18" s="185" t="s">
        <v>301</v>
      </c>
      <c r="C18" s="242">
        <v>100.4</v>
      </c>
      <c r="D18" s="242">
        <v>101.1</v>
      </c>
      <c r="E18" s="243">
        <v>101.9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33"/>
  <sheetViews>
    <sheetView zoomScalePageLayoutView="0" workbookViewId="0" topLeftCell="A1">
      <selection activeCell="N31" sqref="N31"/>
    </sheetView>
  </sheetViews>
  <sheetFormatPr defaultColWidth="9.00390625" defaultRowHeight="14.25"/>
  <cols>
    <col min="1" max="1" width="2.25390625" style="113" customWidth="1"/>
    <col min="2" max="8" width="11.375" style="113" customWidth="1"/>
    <col min="9" max="9" width="10.125" style="113" customWidth="1"/>
    <col min="10" max="10" width="11.375" style="113" customWidth="1"/>
    <col min="11" max="11" width="10.00390625" style="113" customWidth="1"/>
    <col min="12" max="12" width="12.75390625" style="465" customWidth="1"/>
    <col min="13" max="13" width="9.75390625" style="465" customWidth="1"/>
    <col min="14" max="14" width="11.75390625" style="465" customWidth="1"/>
    <col min="15" max="15" width="10.875" style="465" customWidth="1"/>
    <col min="16" max="16" width="18.50390625" style="465" customWidth="1"/>
    <col min="17" max="17" width="12.125" style="113" customWidth="1"/>
    <col min="18" max="18" width="15.00390625" style="113" customWidth="1"/>
    <col min="19" max="19" width="13.375" style="113" customWidth="1"/>
    <col min="20" max="20" width="18.375" style="113" customWidth="1"/>
    <col min="21" max="21" width="9.625" style="115" customWidth="1"/>
    <col min="22" max="22" width="9.75390625" style="52" customWidth="1"/>
    <col min="23" max="23" width="10.00390625" style="52" customWidth="1"/>
    <col min="24" max="24" width="8.50390625" style="113" customWidth="1"/>
    <col min="25" max="25" width="8.625" style="113" customWidth="1"/>
    <col min="26" max="16384" width="9.00390625" style="113" customWidth="1"/>
  </cols>
  <sheetData>
    <row r="1" spans="2:25" s="53" customFormat="1" ht="29.25" customHeight="1">
      <c r="B1" s="539" t="s">
        <v>458</v>
      </c>
      <c r="C1" s="560"/>
      <c r="D1" s="539"/>
      <c r="E1" s="539"/>
      <c r="F1" s="539"/>
      <c r="G1" s="539" t="s">
        <v>459</v>
      </c>
      <c r="H1" s="539"/>
      <c r="I1" s="539"/>
      <c r="J1" s="539"/>
      <c r="K1" s="539"/>
      <c r="L1" s="539" t="s">
        <v>460</v>
      </c>
      <c r="M1" s="539"/>
      <c r="N1" s="539"/>
      <c r="O1" s="539"/>
      <c r="P1" s="539"/>
      <c r="Q1" s="539" t="s">
        <v>461</v>
      </c>
      <c r="R1" s="539"/>
      <c r="S1" s="539"/>
      <c r="T1" s="539"/>
      <c r="U1" s="539" t="s">
        <v>462</v>
      </c>
      <c r="V1" s="539"/>
      <c r="W1" s="539"/>
      <c r="X1" s="539"/>
      <c r="Y1" s="539"/>
    </row>
    <row r="2" spans="6:25" s="6" customFormat="1" ht="15" customHeight="1">
      <c r="F2" s="290" t="s">
        <v>376</v>
      </c>
      <c r="K2" s="6" t="s">
        <v>138</v>
      </c>
      <c r="L2" s="440"/>
      <c r="M2" s="441"/>
      <c r="N2" s="563" t="s">
        <v>533</v>
      </c>
      <c r="O2" s="547"/>
      <c r="P2" s="442" t="s">
        <v>453</v>
      </c>
      <c r="R2" s="556"/>
      <c r="S2" s="556"/>
      <c r="T2" s="54" t="s">
        <v>241</v>
      </c>
      <c r="W2" s="54"/>
      <c r="Y2" s="6" t="s">
        <v>138</v>
      </c>
    </row>
    <row r="3" spans="2:25" s="55" customFormat="1" ht="25.5" customHeight="1">
      <c r="B3" s="552" t="s">
        <v>242</v>
      </c>
      <c r="C3" s="561" t="s">
        <v>24</v>
      </c>
      <c r="D3" s="552"/>
      <c r="E3" s="549" t="s">
        <v>154</v>
      </c>
      <c r="F3" s="550"/>
      <c r="G3" s="552" t="s">
        <v>242</v>
      </c>
      <c r="H3" s="291" t="s">
        <v>377</v>
      </c>
      <c r="I3" s="291" t="s">
        <v>375</v>
      </c>
      <c r="J3" s="549" t="s">
        <v>4</v>
      </c>
      <c r="K3" s="550" t="s">
        <v>243</v>
      </c>
      <c r="L3" s="569" t="s">
        <v>242</v>
      </c>
      <c r="M3" s="571" t="s">
        <v>403</v>
      </c>
      <c r="N3" s="572"/>
      <c r="O3" s="571" t="s">
        <v>451</v>
      </c>
      <c r="P3" s="573"/>
      <c r="Q3" s="567" t="s">
        <v>242</v>
      </c>
      <c r="R3" s="558" t="s">
        <v>244</v>
      </c>
      <c r="S3" s="559"/>
      <c r="T3" s="561" t="s">
        <v>245</v>
      </c>
      <c r="U3" s="552" t="s">
        <v>242</v>
      </c>
      <c r="V3" s="550" t="s">
        <v>28</v>
      </c>
      <c r="W3" s="551"/>
      <c r="X3" s="550" t="s">
        <v>29</v>
      </c>
      <c r="Y3" s="557"/>
    </row>
    <row r="4" spans="2:25" s="55" customFormat="1" ht="24.75" customHeight="1">
      <c r="B4" s="553"/>
      <c r="C4" s="469" t="s">
        <v>456</v>
      </c>
      <c r="D4" s="469" t="s">
        <v>457</v>
      </c>
      <c r="E4" s="10" t="s">
        <v>246</v>
      </c>
      <c r="F4" s="4" t="s">
        <v>23</v>
      </c>
      <c r="G4" s="553"/>
      <c r="H4" s="285" t="s">
        <v>23</v>
      </c>
      <c r="I4" s="285" t="s">
        <v>23</v>
      </c>
      <c r="J4" s="56" t="s">
        <v>246</v>
      </c>
      <c r="K4" s="57" t="s">
        <v>23</v>
      </c>
      <c r="L4" s="570"/>
      <c r="M4" s="443" t="s">
        <v>246</v>
      </c>
      <c r="N4" s="444" t="s">
        <v>23</v>
      </c>
      <c r="O4" s="443" t="s">
        <v>246</v>
      </c>
      <c r="P4" s="444" t="s">
        <v>452</v>
      </c>
      <c r="Q4" s="568"/>
      <c r="R4" s="58" t="s">
        <v>246</v>
      </c>
      <c r="S4" s="59" t="s">
        <v>23</v>
      </c>
      <c r="T4" s="562"/>
      <c r="U4" s="554"/>
      <c r="V4" s="56" t="s">
        <v>247</v>
      </c>
      <c r="W4" s="56" t="s">
        <v>248</v>
      </c>
      <c r="X4" s="60" t="s">
        <v>247</v>
      </c>
      <c r="Y4" s="57" t="s">
        <v>248</v>
      </c>
    </row>
    <row r="5" spans="2:25" s="22" customFormat="1" ht="15" customHeight="1">
      <c r="B5" s="61" t="s">
        <v>249</v>
      </c>
      <c r="C5" s="473">
        <v>3.2</v>
      </c>
      <c r="D5" s="474">
        <v>3</v>
      </c>
      <c r="E5" s="62">
        <v>98844</v>
      </c>
      <c r="F5" s="64">
        <v>31.721748400852903</v>
      </c>
      <c r="G5" s="61" t="s">
        <v>249</v>
      </c>
      <c r="H5" s="63">
        <v>6</v>
      </c>
      <c r="I5" s="64">
        <v>-19.8</v>
      </c>
      <c r="J5" s="186">
        <v>640921.7229176613</v>
      </c>
      <c r="K5" s="65">
        <v>11.315439139189195</v>
      </c>
      <c r="L5" s="445" t="s">
        <v>249</v>
      </c>
      <c r="M5" s="446">
        <v>31183</v>
      </c>
      <c r="N5" s="447">
        <v>30.6422556453978</v>
      </c>
      <c r="O5" s="448">
        <v>2980</v>
      </c>
      <c r="P5" s="449">
        <v>-23.58974358974359</v>
      </c>
      <c r="Q5" s="61" t="s">
        <v>249</v>
      </c>
      <c r="R5" s="67">
        <v>393166</v>
      </c>
      <c r="S5" s="68">
        <v>0.67</v>
      </c>
      <c r="T5" s="69">
        <v>-2.2621359223301027</v>
      </c>
      <c r="U5" s="66" t="s">
        <v>250</v>
      </c>
      <c r="V5" s="70">
        <v>5910287</v>
      </c>
      <c r="W5" s="71">
        <v>-4.01</v>
      </c>
      <c r="X5" s="72">
        <v>3658098</v>
      </c>
      <c r="Y5" s="73">
        <v>5.26</v>
      </c>
    </row>
    <row r="6" spans="2:25" s="22" customFormat="1" ht="15" customHeight="1">
      <c r="B6" s="74" t="s">
        <v>251</v>
      </c>
      <c r="C6" s="475">
        <v>2.4</v>
      </c>
      <c r="D6" s="476">
        <v>5.4</v>
      </c>
      <c r="E6" s="75">
        <v>111522</v>
      </c>
      <c r="F6" s="77">
        <v>8.863552058725915</v>
      </c>
      <c r="G6" s="74" t="s">
        <v>251</v>
      </c>
      <c r="H6" s="76">
        <v>17.2</v>
      </c>
      <c r="I6" s="77">
        <v>4.6</v>
      </c>
      <c r="J6" s="187">
        <v>1670412.0769639416</v>
      </c>
      <c r="K6" s="78">
        <v>12.173116072441246</v>
      </c>
      <c r="L6" s="450" t="s">
        <v>251</v>
      </c>
      <c r="M6" s="451">
        <v>22209</v>
      </c>
      <c r="N6" s="452">
        <v>38.9365029715358</v>
      </c>
      <c r="O6" s="453">
        <v>2880</v>
      </c>
      <c r="P6" s="454">
        <v>-8.57142857142857</v>
      </c>
      <c r="Q6" s="79" t="s">
        <v>251</v>
      </c>
      <c r="R6" s="67">
        <v>40658</v>
      </c>
      <c r="S6" s="68">
        <v>-5.1</v>
      </c>
      <c r="T6" s="69">
        <v>-9.962049335863384</v>
      </c>
      <c r="U6" s="79" t="s">
        <v>252</v>
      </c>
      <c r="V6" s="80">
        <v>4396303</v>
      </c>
      <c r="W6" s="81">
        <v>4.173105950206035</v>
      </c>
      <c r="X6" s="80">
        <v>2334909</v>
      </c>
      <c r="Y6" s="43">
        <v>1.780109778594574</v>
      </c>
    </row>
    <row r="7" spans="2:25" s="22" customFormat="1" ht="15" customHeight="1">
      <c r="B7" s="74" t="s">
        <v>253</v>
      </c>
      <c r="C7" s="475">
        <v>14.9</v>
      </c>
      <c r="D7" s="476">
        <v>15.8</v>
      </c>
      <c r="E7" s="75">
        <v>93551</v>
      </c>
      <c r="F7" s="77">
        <v>6.7044586132560795</v>
      </c>
      <c r="G7" s="74" t="s">
        <v>253</v>
      </c>
      <c r="H7" s="76">
        <v>14.6</v>
      </c>
      <c r="I7" s="77">
        <v>-6.7</v>
      </c>
      <c r="J7" s="187">
        <v>1135142.2368</v>
      </c>
      <c r="K7" s="78">
        <v>10.217935871879689</v>
      </c>
      <c r="L7" s="450" t="s">
        <v>253</v>
      </c>
      <c r="M7" s="451">
        <v>111404</v>
      </c>
      <c r="N7" s="452">
        <v>22.7944094175742</v>
      </c>
      <c r="O7" s="453">
        <v>332</v>
      </c>
      <c r="P7" s="454">
        <v>564</v>
      </c>
      <c r="Q7" s="79" t="s">
        <v>253</v>
      </c>
      <c r="R7" s="67">
        <v>23244</v>
      </c>
      <c r="S7" s="68">
        <v>21.62</v>
      </c>
      <c r="T7" s="69">
        <v>5.025906735751292</v>
      </c>
      <c r="U7" s="79" t="s">
        <v>254</v>
      </c>
      <c r="V7" s="80">
        <v>3736082</v>
      </c>
      <c r="W7" s="528">
        <v>-1.0323298772229208</v>
      </c>
      <c r="X7" s="80">
        <v>2507610</v>
      </c>
      <c r="Y7" s="43">
        <v>7.908031534012679</v>
      </c>
    </row>
    <row r="8" spans="2:25" s="22" customFormat="1" ht="15" customHeight="1">
      <c r="B8" s="74" t="s">
        <v>255</v>
      </c>
      <c r="C8" s="475">
        <v>7</v>
      </c>
      <c r="D8" s="476">
        <v>6.1</v>
      </c>
      <c r="E8" s="75">
        <v>211317</v>
      </c>
      <c r="F8" s="77">
        <v>15.99797994214292</v>
      </c>
      <c r="G8" s="74" t="s">
        <v>255</v>
      </c>
      <c r="H8" s="76">
        <v>19.5</v>
      </c>
      <c r="I8" s="77">
        <v>12.3</v>
      </c>
      <c r="J8" s="187">
        <v>2455793.473697</v>
      </c>
      <c r="K8" s="78">
        <v>7.814848329478565</v>
      </c>
      <c r="L8" s="450" t="s">
        <v>255</v>
      </c>
      <c r="M8" s="451">
        <v>242029</v>
      </c>
      <c r="N8" s="452">
        <v>5.75694547615511</v>
      </c>
      <c r="O8" s="453">
        <v>126</v>
      </c>
      <c r="P8" s="454">
        <v>-97.2173144876325</v>
      </c>
      <c r="Q8" s="79" t="s">
        <v>255</v>
      </c>
      <c r="R8" s="67">
        <v>1876</v>
      </c>
      <c r="S8" s="68">
        <v>-21.94</v>
      </c>
      <c r="T8" s="69">
        <v>-26.42789820923656</v>
      </c>
      <c r="U8" s="79" t="s">
        <v>256</v>
      </c>
      <c r="V8" s="80">
        <v>4348851</v>
      </c>
      <c r="W8" s="81">
        <v>2.1810492184609</v>
      </c>
      <c r="X8" s="80">
        <v>1988019</v>
      </c>
      <c r="Y8" s="43">
        <v>7.04417145210923</v>
      </c>
    </row>
    <row r="9" spans="2:25" s="22" customFormat="1" ht="15" customHeight="1">
      <c r="B9" s="74" t="s">
        <v>257</v>
      </c>
      <c r="C9" s="475">
        <v>5.6</v>
      </c>
      <c r="D9" s="476">
        <v>4.9</v>
      </c>
      <c r="E9" s="75">
        <v>47281</v>
      </c>
      <c r="F9" s="77">
        <v>18.26458890917732</v>
      </c>
      <c r="G9" s="74" t="s">
        <v>257</v>
      </c>
      <c r="H9" s="76">
        <v>4</v>
      </c>
      <c r="I9" s="77">
        <v>-1.9</v>
      </c>
      <c r="J9" s="187">
        <v>204405.89919999999</v>
      </c>
      <c r="K9" s="78">
        <v>5.332374444753626</v>
      </c>
      <c r="L9" s="450" t="s">
        <v>257</v>
      </c>
      <c r="M9" s="451">
        <v>4951</v>
      </c>
      <c r="N9" s="452">
        <v>10.3409850679741</v>
      </c>
      <c r="O9" s="455">
        <v>150</v>
      </c>
      <c r="P9" s="454">
        <v>200</v>
      </c>
      <c r="Q9" s="79" t="s">
        <v>257</v>
      </c>
      <c r="R9" s="67">
        <v>395029</v>
      </c>
      <c r="S9" s="68">
        <v>4.52</v>
      </c>
      <c r="T9" s="69">
        <v>-0.362249761677802</v>
      </c>
      <c r="U9" s="79" t="s">
        <v>258</v>
      </c>
      <c r="V9" s="82">
        <v>6580762</v>
      </c>
      <c r="W9" s="327">
        <v>0.3623454190885683</v>
      </c>
      <c r="X9" s="82">
        <v>5327123</v>
      </c>
      <c r="Y9" s="83">
        <v>3.8662829012788107</v>
      </c>
    </row>
    <row r="10" spans="2:25" s="22" customFormat="1" ht="15" customHeight="1">
      <c r="B10" s="74" t="s">
        <v>259</v>
      </c>
      <c r="C10" s="475">
        <v>5.7</v>
      </c>
      <c r="D10" s="476">
        <v>5.5</v>
      </c>
      <c r="E10" s="75">
        <v>69218</v>
      </c>
      <c r="F10" s="77">
        <v>13.959729333706505</v>
      </c>
      <c r="G10" s="74" t="s">
        <v>259</v>
      </c>
      <c r="H10" s="76">
        <v>14.2</v>
      </c>
      <c r="I10" s="77">
        <v>19.2</v>
      </c>
      <c r="J10" s="187">
        <v>478585.34449693805</v>
      </c>
      <c r="K10" s="78">
        <v>5.136411506169651</v>
      </c>
      <c r="L10" s="450" t="s">
        <v>259</v>
      </c>
      <c r="M10" s="451">
        <v>6686</v>
      </c>
      <c r="N10" s="452">
        <v>57.8003304224687</v>
      </c>
      <c r="O10" s="453">
        <v>2500</v>
      </c>
      <c r="P10" s="454">
        <v>-14.059814369199046</v>
      </c>
      <c r="Q10" s="79" t="s">
        <v>259</v>
      </c>
      <c r="R10" s="67">
        <v>16124</v>
      </c>
      <c r="S10" s="68">
        <v>4.82</v>
      </c>
      <c r="T10" s="69">
        <v>-0.6445497630331829</v>
      </c>
      <c r="U10" s="79" t="s">
        <v>260</v>
      </c>
      <c r="V10" s="84">
        <v>3308290</v>
      </c>
      <c r="W10" s="85">
        <v>0.3752820531802703</v>
      </c>
      <c r="X10" s="84">
        <v>1697194</v>
      </c>
      <c r="Y10" s="43">
        <v>5.2161271624340255</v>
      </c>
    </row>
    <row r="11" spans="2:25" s="22" customFormat="1" ht="15" customHeight="1">
      <c r="B11" s="74" t="s">
        <v>250</v>
      </c>
      <c r="C11" s="475">
        <v>6</v>
      </c>
      <c r="D11" s="476">
        <v>6.2</v>
      </c>
      <c r="E11" s="75">
        <v>190379</v>
      </c>
      <c r="F11" s="77">
        <v>10.771764048735633</v>
      </c>
      <c r="G11" s="74" t="s">
        <v>250</v>
      </c>
      <c r="H11" s="76">
        <v>6.3</v>
      </c>
      <c r="I11" s="77">
        <v>149.2</v>
      </c>
      <c r="J11" s="187">
        <v>429261.32274778327</v>
      </c>
      <c r="K11" s="78">
        <v>9.994434427459552</v>
      </c>
      <c r="L11" s="450" t="s">
        <v>250</v>
      </c>
      <c r="M11" s="456">
        <v>48629</v>
      </c>
      <c r="N11" s="452">
        <v>46.5258527178498</v>
      </c>
      <c r="O11" s="453">
        <v>150</v>
      </c>
      <c r="P11" s="454">
        <v>200</v>
      </c>
      <c r="Q11" s="79" t="s">
        <v>250</v>
      </c>
      <c r="R11" s="67">
        <v>19392</v>
      </c>
      <c r="S11" s="68">
        <v>26.42</v>
      </c>
      <c r="T11" s="69">
        <v>19.039548022598865</v>
      </c>
      <c r="U11" s="86" t="s">
        <v>257</v>
      </c>
      <c r="V11" s="87">
        <v>1377413</v>
      </c>
      <c r="W11" s="527">
        <v>-8.81</v>
      </c>
      <c r="X11" s="88">
        <v>900322</v>
      </c>
      <c r="Y11" s="89">
        <v>-2</v>
      </c>
    </row>
    <row r="12" spans="2:25" s="22" customFormat="1" ht="15" customHeight="1">
      <c r="B12" s="74" t="s">
        <v>252</v>
      </c>
      <c r="C12" s="475">
        <v>8</v>
      </c>
      <c r="D12" s="476">
        <v>8.1</v>
      </c>
      <c r="E12" s="75">
        <v>152381</v>
      </c>
      <c r="F12" s="77">
        <v>9.268156264341428</v>
      </c>
      <c r="G12" s="74" t="s">
        <v>252</v>
      </c>
      <c r="H12" s="76">
        <v>10.3</v>
      </c>
      <c r="I12" s="77">
        <v>39.9</v>
      </c>
      <c r="J12" s="187">
        <v>1066737.3822736742</v>
      </c>
      <c r="K12" s="78">
        <v>11.928486364310189</v>
      </c>
      <c r="L12" s="457" t="s">
        <v>252</v>
      </c>
      <c r="M12" s="456">
        <v>113484</v>
      </c>
      <c r="N12" s="452">
        <v>38.1104796212684</v>
      </c>
      <c r="O12" s="453">
        <v>5000</v>
      </c>
      <c r="P12" s="454">
        <v>38.888888888888886</v>
      </c>
      <c r="Q12" s="74" t="s">
        <v>252</v>
      </c>
      <c r="R12" s="67">
        <v>1026034</v>
      </c>
      <c r="S12" s="68">
        <v>-2.66</v>
      </c>
      <c r="T12" s="69">
        <v>-9.953746530989818</v>
      </c>
      <c r="U12" s="555"/>
      <c r="V12" s="555"/>
      <c r="W12" s="555"/>
      <c r="X12" s="90"/>
      <c r="Y12" s="90"/>
    </row>
    <row r="13" spans="2:25" s="22" customFormat="1" ht="15" customHeight="1">
      <c r="B13" s="74" t="s">
        <v>254</v>
      </c>
      <c r="C13" s="475">
        <v>4.5</v>
      </c>
      <c r="D13" s="476">
        <v>3.8</v>
      </c>
      <c r="E13" s="75">
        <v>165408</v>
      </c>
      <c r="F13" s="77">
        <v>11.670109774375163</v>
      </c>
      <c r="G13" s="74" t="s">
        <v>254</v>
      </c>
      <c r="H13" s="76">
        <v>-33.4</v>
      </c>
      <c r="I13" s="77">
        <v>-13.5</v>
      </c>
      <c r="J13" s="187">
        <v>998272.3235790532</v>
      </c>
      <c r="K13" s="78">
        <v>11.086176161160992</v>
      </c>
      <c r="L13" s="450" t="s">
        <v>254</v>
      </c>
      <c r="M13" s="451">
        <v>22221</v>
      </c>
      <c r="N13" s="452">
        <v>-35.6323503852616</v>
      </c>
      <c r="O13" s="453">
        <v>5300</v>
      </c>
      <c r="P13" s="454">
        <v>-1.119402985074629</v>
      </c>
      <c r="Q13" s="79" t="s">
        <v>254</v>
      </c>
      <c r="R13" s="67">
        <v>506048</v>
      </c>
      <c r="S13" s="68">
        <v>0.7</v>
      </c>
      <c r="T13" s="69">
        <v>-2.986512524084773</v>
      </c>
      <c r="U13" s="566"/>
      <c r="V13" s="79"/>
      <c r="W13" s="79"/>
      <c r="X13" s="90"/>
      <c r="Y13" s="90"/>
    </row>
    <row r="14" spans="2:25" s="22" customFormat="1" ht="15" customHeight="1">
      <c r="B14" s="74" t="s">
        <v>256</v>
      </c>
      <c r="C14" s="475">
        <v>7.1</v>
      </c>
      <c r="D14" s="476">
        <v>6</v>
      </c>
      <c r="E14" s="75">
        <v>112492</v>
      </c>
      <c r="F14" s="77">
        <v>16.41157782538056</v>
      </c>
      <c r="G14" s="74" t="s">
        <v>256</v>
      </c>
      <c r="H14" s="76">
        <v>-17.1</v>
      </c>
      <c r="I14" s="77">
        <v>-24.4</v>
      </c>
      <c r="J14" s="187">
        <v>1113449.510681015</v>
      </c>
      <c r="K14" s="78">
        <v>10.80173131449844</v>
      </c>
      <c r="L14" s="450" t="s">
        <v>256</v>
      </c>
      <c r="M14" s="451">
        <v>10535</v>
      </c>
      <c r="N14" s="452">
        <v>-28.3771840369842</v>
      </c>
      <c r="O14" s="453">
        <v>5100</v>
      </c>
      <c r="P14" s="454">
        <v>240</v>
      </c>
      <c r="Q14" s="79" t="s">
        <v>256</v>
      </c>
      <c r="R14" s="67">
        <v>994571</v>
      </c>
      <c r="S14" s="68">
        <v>-5.88</v>
      </c>
      <c r="T14" s="69">
        <v>-11.20754716981132</v>
      </c>
      <c r="U14" s="79"/>
      <c r="V14" s="91"/>
      <c r="W14" s="92"/>
      <c r="X14" s="90"/>
      <c r="Y14" s="90"/>
    </row>
    <row r="15" spans="2:23" s="22" customFormat="1" ht="15" customHeight="1">
      <c r="B15" s="74" t="s">
        <v>258</v>
      </c>
      <c r="C15" s="475">
        <v>5.6</v>
      </c>
      <c r="D15" s="476">
        <v>6.1</v>
      </c>
      <c r="E15" s="75">
        <v>248854</v>
      </c>
      <c r="F15" s="77">
        <v>11.240048455806416</v>
      </c>
      <c r="G15" s="74" t="s">
        <v>258</v>
      </c>
      <c r="H15" s="76">
        <v>-26</v>
      </c>
      <c r="I15" s="77">
        <v>-30.7</v>
      </c>
      <c r="J15" s="187">
        <v>979576.5296845052</v>
      </c>
      <c r="K15" s="78">
        <v>13.952765521502883</v>
      </c>
      <c r="L15" s="450" t="s">
        <v>258</v>
      </c>
      <c r="M15" s="451">
        <v>11031</v>
      </c>
      <c r="N15" s="452">
        <v>48.3458848843464</v>
      </c>
      <c r="O15" s="453">
        <v>3560</v>
      </c>
      <c r="P15" s="454">
        <v>-24.255319148936167</v>
      </c>
      <c r="Q15" s="79" t="s">
        <v>258</v>
      </c>
      <c r="R15" s="67">
        <v>121971</v>
      </c>
      <c r="S15" s="68">
        <v>-4.26</v>
      </c>
      <c r="T15" s="69">
        <v>-9.764373232799244</v>
      </c>
      <c r="U15" s="79"/>
      <c r="V15" s="93"/>
      <c r="W15" s="94"/>
    </row>
    <row r="16" spans="2:25" s="22" customFormat="1" ht="15" customHeight="1">
      <c r="B16" s="74" t="s">
        <v>260</v>
      </c>
      <c r="C16" s="475">
        <v>5.3</v>
      </c>
      <c r="D16" s="476">
        <v>5.1</v>
      </c>
      <c r="E16" s="75">
        <v>86223</v>
      </c>
      <c r="F16" s="77">
        <v>7.9203955191188555</v>
      </c>
      <c r="G16" s="74" t="s">
        <v>260</v>
      </c>
      <c r="H16" s="76">
        <v>3.3</v>
      </c>
      <c r="I16" s="77">
        <v>60.9</v>
      </c>
      <c r="J16" s="187">
        <v>858393.0523000001</v>
      </c>
      <c r="K16" s="95">
        <v>10.485107725139045</v>
      </c>
      <c r="L16" s="450" t="s">
        <v>260</v>
      </c>
      <c r="M16" s="451">
        <v>8005</v>
      </c>
      <c r="N16" s="452">
        <v>30.7152188112345</v>
      </c>
      <c r="O16" s="453">
        <v>1481</v>
      </c>
      <c r="P16" s="454">
        <v>2862</v>
      </c>
      <c r="Q16" s="79" t="s">
        <v>260</v>
      </c>
      <c r="R16" s="67">
        <v>1275157</v>
      </c>
      <c r="S16" s="68">
        <v>-13.87</v>
      </c>
      <c r="T16" s="69">
        <v>-18.049476688867756</v>
      </c>
      <c r="U16" s="79"/>
      <c r="V16" s="96"/>
      <c r="W16" s="97"/>
      <c r="X16" s="90"/>
      <c r="Y16" s="90"/>
    </row>
    <row r="17" spans="2:23" s="22" customFormat="1" ht="15" customHeight="1">
      <c r="B17" s="74" t="s">
        <v>261</v>
      </c>
      <c r="C17" s="475">
        <v>13.2</v>
      </c>
      <c r="D17" s="476">
        <v>13.4</v>
      </c>
      <c r="E17" s="75">
        <v>245678</v>
      </c>
      <c r="F17" s="77">
        <v>22.01297217835257</v>
      </c>
      <c r="G17" s="74" t="s">
        <v>261</v>
      </c>
      <c r="H17" s="76">
        <v>19</v>
      </c>
      <c r="I17" s="77">
        <v>105.7</v>
      </c>
      <c r="J17" s="187">
        <v>793987.7277609422</v>
      </c>
      <c r="K17" s="78">
        <v>28.300413056359076</v>
      </c>
      <c r="L17" s="457" t="s">
        <v>261</v>
      </c>
      <c r="M17" s="456">
        <v>434398</v>
      </c>
      <c r="N17" s="458">
        <v>-0.974123853787205</v>
      </c>
      <c r="O17" s="451">
        <v>760</v>
      </c>
      <c r="P17" s="454">
        <v>1420</v>
      </c>
      <c r="Q17" s="74" t="s">
        <v>261</v>
      </c>
      <c r="R17" s="67">
        <v>70975</v>
      </c>
      <c r="S17" s="68">
        <v>-3.84</v>
      </c>
      <c r="T17" s="69">
        <v>-15.202821869488545</v>
      </c>
      <c r="U17" s="79"/>
      <c r="V17" s="93"/>
      <c r="W17" s="98"/>
    </row>
    <row r="18" spans="2:23" s="22" customFormat="1" ht="15" customHeight="1">
      <c r="B18" s="74" t="s">
        <v>262</v>
      </c>
      <c r="C18" s="475">
        <v>13.7</v>
      </c>
      <c r="D18" s="476">
        <v>15.6</v>
      </c>
      <c r="E18" s="75">
        <v>134148</v>
      </c>
      <c r="F18" s="77">
        <v>11.373278316964019</v>
      </c>
      <c r="G18" s="74" t="s">
        <v>262</v>
      </c>
      <c r="H18" s="76">
        <v>3.1</v>
      </c>
      <c r="I18" s="77">
        <v>-6.1</v>
      </c>
      <c r="J18" s="187">
        <v>263270.2205</v>
      </c>
      <c r="K18" s="78">
        <v>0.06774075228437937</v>
      </c>
      <c r="L18" s="457" t="s">
        <v>262</v>
      </c>
      <c r="M18" s="456">
        <v>138878</v>
      </c>
      <c r="N18" s="458">
        <v>29.0795698524969</v>
      </c>
      <c r="O18" s="453">
        <v>3000</v>
      </c>
      <c r="P18" s="454">
        <v>-38.36038627491267</v>
      </c>
      <c r="Q18" s="74" t="s">
        <v>262</v>
      </c>
      <c r="R18" s="67">
        <v>158888</v>
      </c>
      <c r="S18" s="68">
        <v>-27.75</v>
      </c>
      <c r="T18" s="69">
        <v>-37.5</v>
      </c>
      <c r="U18" s="79"/>
      <c r="V18" s="99"/>
      <c r="W18" s="100"/>
    </row>
    <row r="19" spans="2:23" s="22" customFormat="1" ht="15" customHeight="1">
      <c r="B19" s="101" t="s">
        <v>263</v>
      </c>
      <c r="C19" s="477">
        <v>-12.7</v>
      </c>
      <c r="D19" s="452">
        <v>1.3</v>
      </c>
      <c r="E19" s="75">
        <v>301730</v>
      </c>
      <c r="F19" s="77">
        <v>10.926884503396963</v>
      </c>
      <c r="G19" s="101" t="s">
        <v>263</v>
      </c>
      <c r="H19" s="226">
        <v>20.3</v>
      </c>
      <c r="I19" s="102">
        <v>61.5</v>
      </c>
      <c r="J19" s="187">
        <v>592016.4548930409</v>
      </c>
      <c r="K19" s="95">
        <v>10.5700698964245</v>
      </c>
      <c r="L19" s="457" t="s">
        <v>264</v>
      </c>
      <c r="M19" s="456">
        <v>189338</v>
      </c>
      <c r="N19" s="458">
        <v>28.0729998106009</v>
      </c>
      <c r="O19" s="453">
        <v>3901</v>
      </c>
      <c r="P19" s="454">
        <v>-64.53636363636363</v>
      </c>
      <c r="Q19" s="74" t="s">
        <v>264</v>
      </c>
      <c r="R19" s="67">
        <v>149301</v>
      </c>
      <c r="S19" s="68">
        <v>-1.34</v>
      </c>
      <c r="T19" s="69">
        <v>-2.6061204343534143</v>
      </c>
      <c r="U19" s="79"/>
      <c r="V19" s="103"/>
      <c r="W19" s="104"/>
    </row>
    <row r="20" spans="2:23" s="22" customFormat="1" ht="15" customHeight="1">
      <c r="B20" s="105" t="s">
        <v>265</v>
      </c>
      <c r="C20" s="478">
        <v>8.6</v>
      </c>
      <c r="D20" s="461">
        <v>10.5</v>
      </c>
      <c r="E20" s="106">
        <v>148452</v>
      </c>
      <c r="F20" s="107">
        <v>17.344083471662316</v>
      </c>
      <c r="G20" s="105" t="s">
        <v>265</v>
      </c>
      <c r="H20" s="289">
        <v>16</v>
      </c>
      <c r="I20" s="109">
        <v>149</v>
      </c>
      <c r="J20" s="188">
        <v>407778.1000306405</v>
      </c>
      <c r="K20" s="110">
        <v>13.3</v>
      </c>
      <c r="L20" s="459" t="s">
        <v>265</v>
      </c>
      <c r="M20" s="460">
        <v>6477034</v>
      </c>
      <c r="N20" s="461">
        <v>-13.1545204530958</v>
      </c>
      <c r="O20" s="462">
        <v>35000</v>
      </c>
      <c r="P20" s="463">
        <v>52.17391304347828</v>
      </c>
      <c r="Q20" s="105" t="s">
        <v>265</v>
      </c>
      <c r="R20" s="108">
        <v>37546</v>
      </c>
      <c r="S20" s="111">
        <v>-9.73</v>
      </c>
      <c r="T20" s="112">
        <v>-18.30769230769232</v>
      </c>
      <c r="U20" s="79"/>
      <c r="V20" s="93"/>
      <c r="W20" s="94"/>
    </row>
    <row r="21" spans="7:21" s="22" customFormat="1" ht="27" customHeight="1">
      <c r="G21" s="564"/>
      <c r="H21" s="564"/>
      <c r="I21" s="564"/>
      <c r="J21" s="565"/>
      <c r="K21" s="565"/>
      <c r="L21" s="574"/>
      <c r="M21" s="574"/>
      <c r="N21" s="574"/>
      <c r="O21" s="574"/>
      <c r="P21" s="574"/>
      <c r="U21" s="6"/>
    </row>
    <row r="22" spans="12:23" s="22" customFormat="1" ht="15" customHeight="1">
      <c r="L22" s="464"/>
      <c r="M22" s="464"/>
      <c r="N22" s="464"/>
      <c r="O22" s="464"/>
      <c r="P22" s="464"/>
      <c r="Q22" s="113"/>
      <c r="R22" s="113"/>
      <c r="S22" s="113"/>
      <c r="T22" s="113"/>
      <c r="U22" s="114"/>
      <c r="V22" s="26"/>
      <c r="W22" s="26"/>
    </row>
    <row r="23" spans="12:23" s="22" customFormat="1" ht="15" customHeight="1">
      <c r="L23" s="464"/>
      <c r="M23" s="464"/>
      <c r="N23" s="464"/>
      <c r="O23" s="464"/>
      <c r="P23" s="464"/>
      <c r="Q23" s="113"/>
      <c r="R23" s="113"/>
      <c r="S23" s="113"/>
      <c r="T23" s="113"/>
      <c r="U23" s="114"/>
      <c r="V23" s="26"/>
      <c r="W23" s="26"/>
    </row>
    <row r="24" spans="12:23" s="22" customFormat="1" ht="15" customHeight="1">
      <c r="L24" s="464"/>
      <c r="M24" s="464"/>
      <c r="N24" s="464"/>
      <c r="O24" s="464"/>
      <c r="P24" s="464"/>
      <c r="Q24" s="113"/>
      <c r="R24" s="113"/>
      <c r="S24" s="113"/>
      <c r="T24" s="113"/>
      <c r="U24" s="114"/>
      <c r="V24" s="26"/>
      <c r="W24" s="26"/>
    </row>
    <row r="25" spans="12:23" s="22" customFormat="1" ht="15" customHeight="1">
      <c r="L25" s="464"/>
      <c r="M25" s="464"/>
      <c r="N25" s="464"/>
      <c r="O25" s="464"/>
      <c r="P25" s="464"/>
      <c r="Q25" s="113"/>
      <c r="R25" s="113"/>
      <c r="S25" s="113"/>
      <c r="T25" s="113"/>
      <c r="U25" s="114"/>
      <c r="V25" s="26"/>
      <c r="W25" s="26"/>
    </row>
    <row r="26" spans="12:23" s="22" customFormat="1" ht="15" customHeight="1">
      <c r="L26" s="464"/>
      <c r="M26" s="464"/>
      <c r="N26" s="464"/>
      <c r="O26" s="464"/>
      <c r="P26" s="464"/>
      <c r="Q26" s="113"/>
      <c r="R26" s="113"/>
      <c r="S26" s="113"/>
      <c r="T26" s="113"/>
      <c r="U26" s="114"/>
      <c r="V26" s="26"/>
      <c r="W26" s="26"/>
    </row>
    <row r="27" spans="12:23" s="22" customFormat="1" ht="15" customHeight="1">
      <c r="L27" s="464"/>
      <c r="M27" s="464"/>
      <c r="N27" s="464"/>
      <c r="O27" s="464"/>
      <c r="P27" s="464"/>
      <c r="Q27" s="113"/>
      <c r="R27" s="113"/>
      <c r="S27" s="113"/>
      <c r="T27" s="113"/>
      <c r="U27" s="114"/>
      <c r="V27" s="26"/>
      <c r="W27" s="26"/>
    </row>
    <row r="28" spans="12:23" s="22" customFormat="1" ht="15" customHeight="1">
      <c r="L28" s="464"/>
      <c r="M28" s="464"/>
      <c r="N28" s="464"/>
      <c r="O28" s="464"/>
      <c r="P28" s="464"/>
      <c r="Q28" s="113"/>
      <c r="R28" s="113"/>
      <c r="S28" s="113"/>
      <c r="T28" s="113"/>
      <c r="U28" s="114"/>
      <c r="V28" s="26"/>
      <c r="W28" s="26"/>
    </row>
    <row r="29" spans="12:23" s="22" customFormat="1" ht="15" customHeight="1">
      <c r="L29" s="464"/>
      <c r="M29" s="464"/>
      <c r="N29" s="464"/>
      <c r="O29" s="464"/>
      <c r="P29" s="464"/>
      <c r="Q29" s="113"/>
      <c r="R29" s="113"/>
      <c r="S29" s="113"/>
      <c r="T29" s="113"/>
      <c r="U29" s="114"/>
      <c r="V29" s="26"/>
      <c r="W29" s="26"/>
    </row>
    <row r="30" spans="12:23" s="22" customFormat="1" ht="15" customHeight="1">
      <c r="L30" s="464"/>
      <c r="M30" s="464"/>
      <c r="N30" s="464"/>
      <c r="O30" s="464"/>
      <c r="P30" s="464"/>
      <c r="Q30" s="113"/>
      <c r="R30" s="113"/>
      <c r="S30" s="113"/>
      <c r="T30" s="113"/>
      <c r="U30" s="114"/>
      <c r="V30" s="26"/>
      <c r="W30" s="26"/>
    </row>
    <row r="31" spans="12:23" s="22" customFormat="1" ht="15" customHeight="1">
      <c r="L31" s="464"/>
      <c r="M31" s="464"/>
      <c r="N31" s="464"/>
      <c r="O31" s="464"/>
      <c r="P31" s="464"/>
      <c r="Q31" s="113"/>
      <c r="R31" s="113"/>
      <c r="S31" s="113"/>
      <c r="T31" s="113"/>
      <c r="U31" s="114"/>
      <c r="V31" s="26"/>
      <c r="W31" s="26"/>
    </row>
    <row r="32" spans="12:23" s="22" customFormat="1" ht="15" customHeight="1">
      <c r="L32" s="464"/>
      <c r="M32" s="464"/>
      <c r="N32" s="464"/>
      <c r="O32" s="464"/>
      <c r="P32" s="464"/>
      <c r="Q32" s="113"/>
      <c r="R32" s="113"/>
      <c r="S32" s="113"/>
      <c r="T32" s="113"/>
      <c r="U32" s="114"/>
      <c r="V32" s="26"/>
      <c r="W32" s="26"/>
    </row>
    <row r="33" spans="12:23" s="22" customFormat="1" ht="15" customHeight="1">
      <c r="L33" s="464"/>
      <c r="M33" s="464"/>
      <c r="N33" s="464"/>
      <c r="O33" s="464"/>
      <c r="P33" s="464"/>
      <c r="Q33" s="113"/>
      <c r="R33" s="113"/>
      <c r="S33" s="113"/>
      <c r="T33" s="113"/>
      <c r="U33" s="114"/>
      <c r="V33" s="26"/>
      <c r="W33" s="26"/>
    </row>
  </sheetData>
  <sheetProtection/>
  <mergeCells count="25">
    <mergeCell ref="G21:K21"/>
    <mergeCell ref="U12:U13"/>
    <mergeCell ref="Q3:Q4"/>
    <mergeCell ref="E3:F3"/>
    <mergeCell ref="B3:B4"/>
    <mergeCell ref="G3:G4"/>
    <mergeCell ref="L3:L4"/>
    <mergeCell ref="M3:N3"/>
    <mergeCell ref="O3:P3"/>
    <mergeCell ref="L21:P21"/>
    <mergeCell ref="B1:F1"/>
    <mergeCell ref="G1:K1"/>
    <mergeCell ref="T3:T4"/>
    <mergeCell ref="J3:K3"/>
    <mergeCell ref="Q1:T1"/>
    <mergeCell ref="U1:Y1"/>
    <mergeCell ref="L1:P1"/>
    <mergeCell ref="N2:O2"/>
    <mergeCell ref="C3:D3"/>
    <mergeCell ref="V12:W12"/>
    <mergeCell ref="R2:S2"/>
    <mergeCell ref="V3:W3"/>
    <mergeCell ref="X3:Y3"/>
    <mergeCell ref="U3:U4"/>
    <mergeCell ref="R3:S3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33"/>
  <sheetViews>
    <sheetView zoomScalePageLayoutView="0" workbookViewId="0" topLeftCell="A1">
      <selection activeCell="H5" sqref="H5:H23"/>
    </sheetView>
  </sheetViews>
  <sheetFormatPr defaultColWidth="9.00390625" defaultRowHeight="14.25"/>
  <cols>
    <col min="1" max="1" width="9.00390625" style="3" customWidth="1"/>
    <col min="2" max="3" width="15.625" style="52" customWidth="1"/>
    <col min="4" max="4" width="11.25390625" style="52" customWidth="1"/>
    <col min="5" max="5" width="10.625" style="52" customWidth="1"/>
    <col min="6" max="6" width="13.25390625" style="52" customWidth="1"/>
    <col min="7" max="7" width="15.625" style="52" customWidth="1"/>
    <col min="8" max="8" width="11.125" style="3" customWidth="1"/>
    <col min="9" max="9" width="12.25390625" style="3" bestFit="1" customWidth="1"/>
    <col min="10" max="10" width="11.375" style="3" customWidth="1"/>
    <col min="11" max="16384" width="9.00390625" style="3" customWidth="1"/>
  </cols>
  <sheetData>
    <row r="1" spans="2:11" s="5" customFormat="1" ht="29.25" customHeight="1">
      <c r="B1" s="577" t="s">
        <v>358</v>
      </c>
      <c r="C1" s="577"/>
      <c r="D1" s="578"/>
      <c r="E1" s="578"/>
      <c r="F1" s="578"/>
      <c r="G1" s="577" t="s">
        <v>359</v>
      </c>
      <c r="H1" s="578"/>
      <c r="I1" s="578"/>
      <c r="J1" s="578"/>
      <c r="K1" s="21"/>
    </row>
    <row r="2" spans="2:10" s="7" customFormat="1" ht="15" customHeight="1">
      <c r="B2" s="22"/>
      <c r="C2" s="22"/>
      <c r="D2" s="23"/>
      <c r="E2" s="24"/>
      <c r="F2" s="25" t="s">
        <v>20</v>
      </c>
      <c r="G2" s="26"/>
      <c r="H2" s="24"/>
      <c r="I2" s="24"/>
      <c r="J2" s="25" t="s">
        <v>20</v>
      </c>
    </row>
    <row r="3" spans="2:10" s="7" customFormat="1" ht="24.75" customHeight="1">
      <c r="B3" s="580" t="s">
        <v>266</v>
      </c>
      <c r="C3" s="581" t="s">
        <v>382</v>
      </c>
      <c r="D3" s="582"/>
      <c r="E3" s="579" t="s">
        <v>154</v>
      </c>
      <c r="F3" s="575"/>
      <c r="G3" s="580" t="s">
        <v>266</v>
      </c>
      <c r="H3" s="288" t="s">
        <v>25</v>
      </c>
      <c r="I3" s="575" t="s">
        <v>4</v>
      </c>
      <c r="J3" s="576" t="s">
        <v>243</v>
      </c>
    </row>
    <row r="4" spans="2:10" s="7" customFormat="1" ht="37.5" customHeight="1">
      <c r="B4" s="580"/>
      <c r="C4" s="469" t="s">
        <v>456</v>
      </c>
      <c r="D4" s="469" t="s">
        <v>457</v>
      </c>
      <c r="E4" s="27" t="s">
        <v>22</v>
      </c>
      <c r="F4" s="30" t="s">
        <v>23</v>
      </c>
      <c r="G4" s="580"/>
      <c r="H4" s="27" t="s">
        <v>23</v>
      </c>
      <c r="I4" s="28" t="s">
        <v>22</v>
      </c>
      <c r="J4" s="29" t="s">
        <v>23</v>
      </c>
    </row>
    <row r="5" spans="2:10" s="36" customFormat="1" ht="15" customHeight="1">
      <c r="B5" s="31" t="s">
        <v>267</v>
      </c>
      <c r="C5" s="482">
        <v>7.8</v>
      </c>
      <c r="D5" s="483">
        <v>7.7</v>
      </c>
      <c r="E5" s="32">
        <v>1286.0521</v>
      </c>
      <c r="F5" s="33">
        <v>16.109735686804612</v>
      </c>
      <c r="G5" s="31" t="s">
        <v>267</v>
      </c>
      <c r="H5" s="35">
        <v>9.4</v>
      </c>
      <c r="I5" s="34">
        <v>6714.520912372843</v>
      </c>
      <c r="J5" s="33">
        <v>11.501098185942823</v>
      </c>
    </row>
    <row r="6" spans="2:10" s="36" customFormat="1" ht="15" customHeight="1">
      <c r="B6" s="37" t="s">
        <v>268</v>
      </c>
      <c r="C6" s="482">
        <v>7.5</v>
      </c>
      <c r="D6" s="483">
        <v>7.6</v>
      </c>
      <c r="E6" s="38">
        <v>399.6785</v>
      </c>
      <c r="F6" s="39">
        <v>13.237742353703808</v>
      </c>
      <c r="G6" s="37" t="s">
        <v>268</v>
      </c>
      <c r="H6" s="41">
        <v>7.7</v>
      </c>
      <c r="I6" s="40">
        <v>1404.7112465067596</v>
      </c>
      <c r="J6" s="39">
        <v>11.16568127484166</v>
      </c>
    </row>
    <row r="7" spans="2:11" s="46" customFormat="1" ht="15" customHeight="1">
      <c r="B7" s="37" t="s">
        <v>269</v>
      </c>
      <c r="C7" s="479">
        <v>7.2</v>
      </c>
      <c r="D7" s="467">
        <v>7.7</v>
      </c>
      <c r="E7" s="42">
        <v>50.1429</v>
      </c>
      <c r="F7" s="43">
        <v>16.784399214650534</v>
      </c>
      <c r="G7" s="37" t="s">
        <v>269</v>
      </c>
      <c r="H7" s="45">
        <v>10.8</v>
      </c>
      <c r="I7" s="44">
        <v>365.4294818200713</v>
      </c>
      <c r="J7" s="43">
        <v>12.206728987933843</v>
      </c>
      <c r="K7" s="36"/>
    </row>
    <row r="8" spans="2:11" s="46" customFormat="1" ht="15" customHeight="1">
      <c r="B8" s="37" t="s">
        <v>270</v>
      </c>
      <c r="C8" s="479">
        <v>8.3</v>
      </c>
      <c r="D8" s="467">
        <v>7.7</v>
      </c>
      <c r="E8" s="42">
        <v>109.8325</v>
      </c>
      <c r="F8" s="43">
        <v>13.264061264119007</v>
      </c>
      <c r="G8" s="37" t="s">
        <v>270</v>
      </c>
      <c r="H8" s="45">
        <v>12.1</v>
      </c>
      <c r="I8" s="44">
        <v>675.16884259447</v>
      </c>
      <c r="J8" s="43">
        <v>11.685498190526019</v>
      </c>
      <c r="K8" s="36"/>
    </row>
    <row r="9" spans="2:11" s="46" customFormat="1" ht="15" customHeight="1">
      <c r="B9" s="37" t="s">
        <v>271</v>
      </c>
      <c r="C9" s="479">
        <v>7.6</v>
      </c>
      <c r="D9" s="467">
        <v>8</v>
      </c>
      <c r="E9" s="42">
        <v>48.9615</v>
      </c>
      <c r="F9" s="43">
        <v>15.68450475270123</v>
      </c>
      <c r="G9" s="37" t="s">
        <v>271</v>
      </c>
      <c r="H9" s="45">
        <v>12.3</v>
      </c>
      <c r="I9" s="44">
        <v>293.4780173418178</v>
      </c>
      <c r="J9" s="43">
        <v>11.604325913236721</v>
      </c>
      <c r="K9" s="36"/>
    </row>
    <row r="10" spans="2:11" s="46" customFormat="1" ht="15" customHeight="1">
      <c r="B10" s="37" t="s">
        <v>272</v>
      </c>
      <c r="C10" s="479">
        <v>8.5</v>
      </c>
      <c r="D10" s="467">
        <v>7.4</v>
      </c>
      <c r="E10" s="42">
        <v>56.6901</v>
      </c>
      <c r="F10" s="43">
        <v>20.366768723804512</v>
      </c>
      <c r="G10" s="37" t="s">
        <v>272</v>
      </c>
      <c r="H10" s="45">
        <v>9.6</v>
      </c>
      <c r="I10" s="44">
        <v>275.4052477192413</v>
      </c>
      <c r="J10" s="43">
        <v>11.213748117543162</v>
      </c>
      <c r="K10" s="36"/>
    </row>
    <row r="11" spans="2:11" s="46" customFormat="1" ht="15" customHeight="1">
      <c r="B11" s="37" t="s">
        <v>273</v>
      </c>
      <c r="C11" s="479">
        <v>7.7</v>
      </c>
      <c r="D11" s="467">
        <v>7.5</v>
      </c>
      <c r="E11" s="42">
        <v>22.267</v>
      </c>
      <c r="F11" s="43">
        <v>8.711253887426949</v>
      </c>
      <c r="G11" s="37" t="s">
        <v>273</v>
      </c>
      <c r="H11" s="45">
        <v>9.8</v>
      </c>
      <c r="I11" s="44">
        <v>73.65482124433672</v>
      </c>
      <c r="J11" s="43">
        <v>11.238368217668366</v>
      </c>
      <c r="K11" s="36"/>
    </row>
    <row r="12" spans="2:11" s="46" customFormat="1" ht="15" customHeight="1">
      <c r="B12" s="37" t="s">
        <v>274</v>
      </c>
      <c r="C12" s="479">
        <v>7.8</v>
      </c>
      <c r="D12" s="467">
        <v>7.9</v>
      </c>
      <c r="E12" s="42">
        <v>60.9658</v>
      </c>
      <c r="F12" s="43">
        <v>13.234930841510334</v>
      </c>
      <c r="G12" s="37" t="s">
        <v>274</v>
      </c>
      <c r="H12" s="45">
        <v>12.4</v>
      </c>
      <c r="I12" s="44">
        <v>320.01230352437784</v>
      </c>
      <c r="J12" s="43">
        <v>11.128040185757726</v>
      </c>
      <c r="K12" s="36"/>
    </row>
    <row r="13" spans="2:11" s="46" customFormat="1" ht="15" customHeight="1">
      <c r="B13" s="37" t="s">
        <v>275</v>
      </c>
      <c r="C13" s="479">
        <v>7.8</v>
      </c>
      <c r="D13" s="467">
        <v>7.4</v>
      </c>
      <c r="E13" s="42">
        <v>45.7872</v>
      </c>
      <c r="F13" s="43">
        <v>21.241778144958843</v>
      </c>
      <c r="G13" s="37" t="s">
        <v>275</v>
      </c>
      <c r="H13" s="45">
        <v>9.8</v>
      </c>
      <c r="I13" s="44">
        <v>255.61056138475846</v>
      </c>
      <c r="J13" s="43">
        <v>12.493328230521257</v>
      </c>
      <c r="K13" s="36"/>
    </row>
    <row r="14" spans="2:11" s="46" customFormat="1" ht="15" customHeight="1">
      <c r="B14" s="37" t="s">
        <v>276</v>
      </c>
      <c r="C14" s="479">
        <v>8</v>
      </c>
      <c r="D14" s="467">
        <v>7.6</v>
      </c>
      <c r="E14" s="42">
        <v>30.0583</v>
      </c>
      <c r="F14" s="43">
        <v>35.69174653190018</v>
      </c>
      <c r="G14" s="37" t="s">
        <v>276</v>
      </c>
      <c r="H14" s="45">
        <v>9.1</v>
      </c>
      <c r="I14" s="44">
        <v>199.52479136774693</v>
      </c>
      <c r="J14" s="43">
        <v>11.180549740774936</v>
      </c>
      <c r="K14" s="36"/>
    </row>
    <row r="15" spans="2:11" s="46" customFormat="1" ht="15" customHeight="1">
      <c r="B15" s="37" t="s">
        <v>277</v>
      </c>
      <c r="C15" s="479">
        <v>7.3</v>
      </c>
      <c r="D15" s="467">
        <v>8.2</v>
      </c>
      <c r="E15" s="42">
        <v>58.5674</v>
      </c>
      <c r="F15" s="43">
        <v>18.03683751226876</v>
      </c>
      <c r="G15" s="37" t="s">
        <v>277</v>
      </c>
      <c r="H15" s="45">
        <v>10.1</v>
      </c>
      <c r="I15" s="44">
        <v>305.2333187884456</v>
      </c>
      <c r="J15" s="43">
        <v>11.040365772764815</v>
      </c>
      <c r="K15" s="36"/>
    </row>
    <row r="16" spans="2:11" s="46" customFormat="1" ht="15" customHeight="1">
      <c r="B16" s="37" t="s">
        <v>278</v>
      </c>
      <c r="C16" s="479">
        <v>5.9</v>
      </c>
      <c r="D16" s="467">
        <v>7.6</v>
      </c>
      <c r="E16" s="42">
        <v>29.8108</v>
      </c>
      <c r="F16" s="43">
        <v>17.919669628094255</v>
      </c>
      <c r="G16" s="37" t="s">
        <v>278</v>
      </c>
      <c r="H16" s="45">
        <v>8.7</v>
      </c>
      <c r="I16" s="44">
        <v>197.1506036476131</v>
      </c>
      <c r="J16" s="43">
        <v>11.616280967495157</v>
      </c>
      <c r="K16" s="36"/>
    </row>
    <row r="17" spans="2:11" s="46" customFormat="1" ht="15" customHeight="1">
      <c r="B17" s="37" t="s">
        <v>279</v>
      </c>
      <c r="C17" s="479">
        <v>8</v>
      </c>
      <c r="D17" s="467">
        <v>7.8</v>
      </c>
      <c r="E17" s="42">
        <v>40.1252</v>
      </c>
      <c r="F17" s="43">
        <v>24.71389764342416</v>
      </c>
      <c r="G17" s="37" t="s">
        <v>279</v>
      </c>
      <c r="H17" s="45">
        <v>12</v>
      </c>
      <c r="I17" s="44">
        <v>180.48462980565355</v>
      </c>
      <c r="J17" s="43">
        <v>11.84420799539248</v>
      </c>
      <c r="K17" s="36"/>
    </row>
    <row r="18" spans="2:11" s="46" customFormat="1" ht="15" customHeight="1">
      <c r="B18" s="37" t="s">
        <v>280</v>
      </c>
      <c r="C18" s="479">
        <v>8.1</v>
      </c>
      <c r="D18" s="467">
        <v>8.1</v>
      </c>
      <c r="E18" s="42">
        <v>62.5593</v>
      </c>
      <c r="F18" s="43">
        <v>1.6624333929729147</v>
      </c>
      <c r="G18" s="37" t="s">
        <v>280</v>
      </c>
      <c r="H18" s="45">
        <v>8.9</v>
      </c>
      <c r="I18" s="44">
        <v>625.0835108216755</v>
      </c>
      <c r="J18" s="43">
        <v>10.350833672403908</v>
      </c>
      <c r="K18" s="36"/>
    </row>
    <row r="19" spans="2:11" s="46" customFormat="1" ht="15" customHeight="1">
      <c r="B19" s="37" t="s">
        <v>281</v>
      </c>
      <c r="C19" s="479">
        <v>7.9</v>
      </c>
      <c r="D19" s="467">
        <v>7.8</v>
      </c>
      <c r="E19" s="42">
        <v>55.568</v>
      </c>
      <c r="F19" s="43">
        <v>21.48161751042261</v>
      </c>
      <c r="G19" s="37" t="s">
        <v>281</v>
      </c>
      <c r="H19" s="45">
        <v>6</v>
      </c>
      <c r="I19" s="44">
        <v>350.0083500778822</v>
      </c>
      <c r="J19" s="43">
        <v>12.018998141112519</v>
      </c>
      <c r="K19" s="36"/>
    </row>
    <row r="20" spans="2:11" s="46" customFormat="1" ht="15" customHeight="1">
      <c r="B20" s="37" t="s">
        <v>282</v>
      </c>
      <c r="C20" s="479">
        <v>6.6</v>
      </c>
      <c r="D20" s="467">
        <v>7.3</v>
      </c>
      <c r="E20" s="42">
        <v>38.4437</v>
      </c>
      <c r="F20" s="43">
        <v>15.952489390644459</v>
      </c>
      <c r="G20" s="37" t="s">
        <v>282</v>
      </c>
      <c r="H20" s="45">
        <v>2.6</v>
      </c>
      <c r="I20" s="44">
        <v>356.7776272687666</v>
      </c>
      <c r="J20" s="43">
        <v>11.75310539767898</v>
      </c>
      <c r="K20" s="36"/>
    </row>
    <row r="21" spans="2:11" s="46" customFormat="1" ht="15" customHeight="1">
      <c r="B21" s="37" t="s">
        <v>283</v>
      </c>
      <c r="C21" s="479">
        <v>8.3</v>
      </c>
      <c r="D21" s="467">
        <v>8.6</v>
      </c>
      <c r="E21" s="42">
        <v>43.3639</v>
      </c>
      <c r="F21" s="43">
        <v>20.675846408157142</v>
      </c>
      <c r="G21" s="37" t="s">
        <v>283</v>
      </c>
      <c r="H21" s="45">
        <v>11.2</v>
      </c>
      <c r="I21" s="44">
        <v>432.1614973758638</v>
      </c>
      <c r="J21" s="43">
        <v>11.81277222056218</v>
      </c>
      <c r="K21" s="36"/>
    </row>
    <row r="22" spans="2:11" s="46" customFormat="1" ht="15" customHeight="1">
      <c r="B22" s="37" t="s">
        <v>284</v>
      </c>
      <c r="C22" s="479">
        <v>8.6</v>
      </c>
      <c r="D22" s="467">
        <v>8.3</v>
      </c>
      <c r="E22" s="42">
        <v>47.1793</v>
      </c>
      <c r="F22" s="43">
        <v>23.686694176309913</v>
      </c>
      <c r="G22" s="37" t="s">
        <v>284</v>
      </c>
      <c r="H22" s="45">
        <v>12.2</v>
      </c>
      <c r="I22" s="44">
        <v>339.02481930381657</v>
      </c>
      <c r="J22" s="43">
        <v>12.843931737997366</v>
      </c>
      <c r="K22" s="36"/>
    </row>
    <row r="23" spans="2:11" s="46" customFormat="1" ht="15" customHeight="1">
      <c r="B23" s="47" t="s">
        <v>285</v>
      </c>
      <c r="C23" s="480">
        <v>8</v>
      </c>
      <c r="D23" s="468">
        <v>8.1</v>
      </c>
      <c r="E23" s="48">
        <v>16.164</v>
      </c>
      <c r="F23" s="49">
        <v>30.475844533236454</v>
      </c>
      <c r="G23" s="47" t="s">
        <v>285</v>
      </c>
      <c r="H23" s="51">
        <v>7.4</v>
      </c>
      <c r="I23" s="50">
        <v>54.21181924734004</v>
      </c>
      <c r="J23" s="49">
        <v>11.505041287336965</v>
      </c>
      <c r="K23" s="36"/>
    </row>
    <row r="24" spans="2:7" s="7" customFormat="1" ht="15" customHeight="1">
      <c r="B24" s="26"/>
      <c r="C24" s="26"/>
      <c r="D24" s="26"/>
      <c r="E24" s="26"/>
      <c r="F24" s="26"/>
      <c r="G24" s="26"/>
    </row>
    <row r="25" spans="2:7" s="7" customFormat="1" ht="15" customHeight="1">
      <c r="B25" s="26"/>
      <c r="C25" s="26"/>
      <c r="D25" s="26"/>
      <c r="E25" s="26"/>
      <c r="F25" s="26"/>
      <c r="G25" s="26"/>
    </row>
    <row r="26" spans="2:7" s="7" customFormat="1" ht="15" customHeight="1">
      <c r="B26" s="26"/>
      <c r="C26" s="26"/>
      <c r="D26" s="26"/>
      <c r="E26" s="26"/>
      <c r="F26" s="26"/>
      <c r="G26" s="26"/>
    </row>
    <row r="27" spans="2:7" s="7" customFormat="1" ht="15" customHeight="1">
      <c r="B27" s="26"/>
      <c r="C27" s="26"/>
      <c r="D27" s="26"/>
      <c r="E27" s="26"/>
      <c r="F27" s="26"/>
      <c r="G27" s="26"/>
    </row>
    <row r="28" spans="2:7" s="7" customFormat="1" ht="15" customHeight="1">
      <c r="B28" s="26"/>
      <c r="C28" s="26"/>
      <c r="D28" s="26"/>
      <c r="E28" s="26"/>
      <c r="F28" s="26"/>
      <c r="G28" s="26"/>
    </row>
    <row r="29" spans="2:7" s="7" customFormat="1" ht="15" customHeight="1">
      <c r="B29" s="26"/>
      <c r="C29" s="26"/>
      <c r="D29" s="26"/>
      <c r="E29" s="26"/>
      <c r="F29" s="26"/>
      <c r="G29" s="26"/>
    </row>
    <row r="30" spans="2:7" s="7" customFormat="1" ht="15" customHeight="1">
      <c r="B30" s="26"/>
      <c r="C30" s="26"/>
      <c r="D30" s="26"/>
      <c r="E30" s="26"/>
      <c r="F30" s="26"/>
      <c r="G30" s="26"/>
    </row>
    <row r="31" spans="2:7" s="7" customFormat="1" ht="15" customHeight="1">
      <c r="B31" s="26"/>
      <c r="C31" s="26"/>
      <c r="D31" s="26"/>
      <c r="E31" s="26"/>
      <c r="F31" s="26"/>
      <c r="G31" s="26"/>
    </row>
    <row r="32" spans="2:7" s="7" customFormat="1" ht="15" customHeight="1">
      <c r="B32" s="26"/>
      <c r="C32" s="26"/>
      <c r="D32" s="26"/>
      <c r="E32" s="26"/>
      <c r="F32" s="26"/>
      <c r="G32" s="26"/>
    </row>
    <row r="33" spans="2:7" s="7" customFormat="1" ht="15" customHeight="1">
      <c r="B33" s="26"/>
      <c r="C33" s="26"/>
      <c r="D33" s="26"/>
      <c r="E33" s="26"/>
      <c r="F33" s="26"/>
      <c r="G33" s="26"/>
    </row>
  </sheetData>
  <sheetProtection/>
  <mergeCells count="7">
    <mergeCell ref="I3:J3"/>
    <mergeCell ref="B1:F1"/>
    <mergeCell ref="G1:J1"/>
    <mergeCell ref="E3:F3"/>
    <mergeCell ref="B3:B4"/>
    <mergeCell ref="G3:G4"/>
    <mergeCell ref="C3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29"/>
  <sheetViews>
    <sheetView zoomScalePageLayoutView="0" workbookViewId="0" topLeftCell="X1">
      <selection activeCell="AJ1" sqref="A1:IV29"/>
    </sheetView>
  </sheetViews>
  <sheetFormatPr defaultColWidth="9.00390625" defaultRowHeight="14.25"/>
  <sheetData>
    <row r="1" spans="1:36" s="502" customFormat="1" ht="22.5" customHeight="1">
      <c r="A1" s="583" t="s">
        <v>471</v>
      </c>
      <c r="B1" s="586" t="s">
        <v>484</v>
      </c>
      <c r="C1" s="587"/>
      <c r="D1" s="586" t="s">
        <v>485</v>
      </c>
      <c r="E1" s="587"/>
      <c r="F1" s="586" t="s">
        <v>486</v>
      </c>
      <c r="G1" s="587"/>
      <c r="H1" s="586" t="s">
        <v>487</v>
      </c>
      <c r="I1" s="587"/>
      <c r="J1" s="586" t="s">
        <v>472</v>
      </c>
      <c r="K1" s="587"/>
      <c r="L1" s="586" t="s">
        <v>473</v>
      </c>
      <c r="M1" s="587"/>
      <c r="N1" s="586" t="s">
        <v>474</v>
      </c>
      <c r="O1" s="587"/>
      <c r="P1" s="586" t="s">
        <v>475</v>
      </c>
      <c r="Q1" s="587"/>
      <c r="R1" s="586" t="s">
        <v>476</v>
      </c>
      <c r="S1" s="587"/>
      <c r="T1" s="586" t="s">
        <v>477</v>
      </c>
      <c r="U1" s="587"/>
      <c r="V1" s="586" t="s">
        <v>157</v>
      </c>
      <c r="W1" s="587"/>
      <c r="X1" s="586" t="s">
        <v>478</v>
      </c>
      <c r="Y1" s="587"/>
      <c r="Z1" s="586" t="s">
        <v>479</v>
      </c>
      <c r="AA1" s="587"/>
      <c r="AB1" s="586" t="s">
        <v>480</v>
      </c>
      <c r="AC1" s="587"/>
      <c r="AD1" s="586" t="s">
        <v>481</v>
      </c>
      <c r="AE1" s="587"/>
      <c r="AF1" s="586" t="s">
        <v>482</v>
      </c>
      <c r="AG1" s="587"/>
      <c r="AH1" s="586" t="s">
        <v>483</v>
      </c>
      <c r="AI1" s="587"/>
      <c r="AJ1" s="509" t="s">
        <v>240</v>
      </c>
    </row>
    <row r="2" spans="1:36" s="502" customFormat="1" ht="11.25">
      <c r="A2" s="584"/>
      <c r="B2" s="503" t="s">
        <v>246</v>
      </c>
      <c r="C2" s="503" t="s">
        <v>488</v>
      </c>
      <c r="D2" s="503" t="s">
        <v>246</v>
      </c>
      <c r="E2" s="503" t="s">
        <v>488</v>
      </c>
      <c r="F2" s="503" t="s">
        <v>246</v>
      </c>
      <c r="G2" s="503" t="s">
        <v>488</v>
      </c>
      <c r="H2" s="503" t="s">
        <v>246</v>
      </c>
      <c r="I2" s="503" t="s">
        <v>488</v>
      </c>
      <c r="J2" s="503" t="s">
        <v>246</v>
      </c>
      <c r="K2" s="503" t="s">
        <v>488</v>
      </c>
      <c r="L2" s="503" t="s">
        <v>246</v>
      </c>
      <c r="M2" s="503" t="s">
        <v>488</v>
      </c>
      <c r="N2" s="503" t="s">
        <v>246</v>
      </c>
      <c r="O2" s="503" t="s">
        <v>488</v>
      </c>
      <c r="P2" s="503" t="s">
        <v>246</v>
      </c>
      <c r="Q2" s="503" t="s">
        <v>488</v>
      </c>
      <c r="R2" s="503" t="s">
        <v>246</v>
      </c>
      <c r="S2" s="503" t="s">
        <v>488</v>
      </c>
      <c r="T2" s="503" t="s">
        <v>246</v>
      </c>
      <c r="U2" s="503" t="s">
        <v>488</v>
      </c>
      <c r="V2" s="503" t="s">
        <v>246</v>
      </c>
      <c r="W2" s="503" t="s">
        <v>488</v>
      </c>
      <c r="X2" s="503" t="s">
        <v>246</v>
      </c>
      <c r="Y2" s="503" t="s">
        <v>488</v>
      </c>
      <c r="Z2" s="503" t="s">
        <v>246</v>
      </c>
      <c r="AA2" s="503" t="s">
        <v>488</v>
      </c>
      <c r="AB2" s="503" t="s">
        <v>246</v>
      </c>
      <c r="AC2" s="503" t="s">
        <v>488</v>
      </c>
      <c r="AD2" s="503" t="s">
        <v>246</v>
      </c>
      <c r="AE2" s="503" t="s">
        <v>488</v>
      </c>
      <c r="AF2" s="503" t="s">
        <v>246</v>
      </c>
      <c r="AG2" s="503" t="s">
        <v>488</v>
      </c>
      <c r="AH2" s="503" t="s">
        <v>246</v>
      </c>
      <c r="AI2" s="503" t="s">
        <v>488</v>
      </c>
      <c r="AJ2" s="503" t="s">
        <v>246</v>
      </c>
    </row>
    <row r="3" spans="1:36" s="502" customFormat="1" ht="11.25">
      <c r="A3" s="585"/>
      <c r="B3" s="504" t="s">
        <v>489</v>
      </c>
      <c r="C3" s="504" t="s">
        <v>490</v>
      </c>
      <c r="D3" s="504" t="s">
        <v>489</v>
      </c>
      <c r="E3" s="504" t="s">
        <v>490</v>
      </c>
      <c r="F3" s="504" t="s">
        <v>489</v>
      </c>
      <c r="G3" s="504" t="s">
        <v>490</v>
      </c>
      <c r="H3" s="504" t="s">
        <v>489</v>
      </c>
      <c r="I3" s="504" t="s">
        <v>490</v>
      </c>
      <c r="J3" s="504" t="s">
        <v>489</v>
      </c>
      <c r="K3" s="504" t="s">
        <v>490</v>
      </c>
      <c r="L3" s="504" t="s">
        <v>489</v>
      </c>
      <c r="M3" s="504" t="s">
        <v>490</v>
      </c>
      <c r="N3" s="504" t="s">
        <v>489</v>
      </c>
      <c r="O3" s="504" t="s">
        <v>490</v>
      </c>
      <c r="P3" s="504" t="s">
        <v>489</v>
      </c>
      <c r="Q3" s="504" t="s">
        <v>490</v>
      </c>
      <c r="R3" s="504" t="s">
        <v>489</v>
      </c>
      <c r="S3" s="504" t="s">
        <v>490</v>
      </c>
      <c r="T3" s="504" t="s">
        <v>492</v>
      </c>
      <c r="U3" s="504" t="s">
        <v>490</v>
      </c>
      <c r="V3" s="504" t="s">
        <v>489</v>
      </c>
      <c r="W3" s="504" t="s">
        <v>490</v>
      </c>
      <c r="X3" s="504" t="s">
        <v>489</v>
      </c>
      <c r="Y3" s="504" t="s">
        <v>490</v>
      </c>
      <c r="Z3" s="504" t="s">
        <v>489</v>
      </c>
      <c r="AA3" s="504" t="s">
        <v>490</v>
      </c>
      <c r="AB3" s="504" t="s">
        <v>489</v>
      </c>
      <c r="AC3" s="504" t="s">
        <v>490</v>
      </c>
      <c r="AD3" s="504" t="s">
        <v>489</v>
      </c>
      <c r="AE3" s="504" t="s">
        <v>490</v>
      </c>
      <c r="AF3" s="504" t="s">
        <v>493</v>
      </c>
      <c r="AG3" s="504" t="s">
        <v>490</v>
      </c>
      <c r="AH3" s="504" t="s">
        <v>493</v>
      </c>
      <c r="AI3" s="504" t="s">
        <v>490</v>
      </c>
      <c r="AJ3" s="504" t="s">
        <v>491</v>
      </c>
    </row>
    <row r="4" spans="1:36" s="502" customFormat="1" ht="11.25">
      <c r="A4" s="505" t="s">
        <v>414</v>
      </c>
      <c r="B4" s="412" t="s">
        <v>494</v>
      </c>
      <c r="C4" s="412" t="s">
        <v>494</v>
      </c>
      <c r="D4" s="412" t="s">
        <v>494</v>
      </c>
      <c r="E4" s="412" t="s">
        <v>494</v>
      </c>
      <c r="F4" s="412" t="s">
        <v>494</v>
      </c>
      <c r="G4" s="412" t="s">
        <v>494</v>
      </c>
      <c r="H4" s="412" t="s">
        <v>494</v>
      </c>
      <c r="I4" s="412" t="s">
        <v>494</v>
      </c>
      <c r="J4" s="412" t="s">
        <v>494</v>
      </c>
      <c r="K4" s="412">
        <v>7.1</v>
      </c>
      <c r="L4" s="412" t="s">
        <v>494</v>
      </c>
      <c r="M4" s="412">
        <v>2.5</v>
      </c>
      <c r="N4" s="413">
        <v>2241.97</v>
      </c>
      <c r="O4" s="412">
        <v>8.4</v>
      </c>
      <c r="P4" s="412" t="s">
        <v>494</v>
      </c>
      <c r="Q4" s="412" t="s">
        <v>494</v>
      </c>
      <c r="R4" s="413">
        <v>1266.77</v>
      </c>
      <c r="S4" s="412">
        <v>-14</v>
      </c>
      <c r="T4" s="412">
        <v>19.18</v>
      </c>
      <c r="U4" s="412">
        <v>1.7</v>
      </c>
      <c r="V4" s="412">
        <v>416.94</v>
      </c>
      <c r="W4" s="412">
        <v>10.5</v>
      </c>
      <c r="X4" s="413">
        <v>50629.05</v>
      </c>
      <c r="Y4" s="412">
        <v>-1.4</v>
      </c>
      <c r="Z4" s="413">
        <v>35679.54</v>
      </c>
      <c r="AA4" s="412">
        <v>4.2</v>
      </c>
      <c r="AB4" s="413">
        <v>48528.32</v>
      </c>
      <c r="AC4" s="412">
        <v>-1.6</v>
      </c>
      <c r="AD4" s="413">
        <v>34722.26</v>
      </c>
      <c r="AE4" s="412">
        <v>4.2</v>
      </c>
      <c r="AF4" s="412" t="s">
        <v>494</v>
      </c>
      <c r="AG4" s="412" t="s">
        <v>494</v>
      </c>
      <c r="AH4" s="412" t="s">
        <v>494</v>
      </c>
      <c r="AI4" s="412" t="s">
        <v>494</v>
      </c>
      <c r="AJ4" s="412">
        <v>102.8</v>
      </c>
    </row>
    <row r="5" spans="1:36" s="502" customFormat="1" ht="11.25">
      <c r="A5" s="505" t="s">
        <v>415</v>
      </c>
      <c r="B5" s="413">
        <v>3193.3</v>
      </c>
      <c r="C5" s="412">
        <v>8.2</v>
      </c>
      <c r="D5" s="412">
        <v>79.3</v>
      </c>
      <c r="E5" s="412">
        <v>3.3</v>
      </c>
      <c r="F5" s="413">
        <v>1392.4</v>
      </c>
      <c r="G5" s="412">
        <v>7.2</v>
      </c>
      <c r="H5" s="413">
        <v>1721.6</v>
      </c>
      <c r="I5" s="412">
        <v>9.3</v>
      </c>
      <c r="J5" s="412" t="s">
        <v>494</v>
      </c>
      <c r="K5" s="412">
        <v>8.2</v>
      </c>
      <c r="L5" s="413">
        <v>1735.4</v>
      </c>
      <c r="M5" s="412">
        <v>10.5</v>
      </c>
      <c r="N5" s="413">
        <v>1669.2</v>
      </c>
      <c r="O5" s="412">
        <v>12.3</v>
      </c>
      <c r="P5" s="412" t="s">
        <v>494</v>
      </c>
      <c r="Q5" s="412" t="s">
        <v>494</v>
      </c>
      <c r="R5" s="412">
        <v>499.6</v>
      </c>
      <c r="S5" s="412">
        <v>29.8</v>
      </c>
      <c r="T5" s="412">
        <v>16.37</v>
      </c>
      <c r="U5" s="412">
        <v>-18.2</v>
      </c>
      <c r="V5" s="412">
        <v>395.5</v>
      </c>
      <c r="W5" s="412">
        <v>12.3</v>
      </c>
      <c r="X5" s="413">
        <v>37054</v>
      </c>
      <c r="Y5" s="412" t="s">
        <v>494</v>
      </c>
      <c r="Z5" s="413">
        <v>30362</v>
      </c>
      <c r="AA5" s="412" t="s">
        <v>494</v>
      </c>
      <c r="AB5" s="413">
        <v>35618</v>
      </c>
      <c r="AC5" s="412">
        <v>5.7</v>
      </c>
      <c r="AD5" s="413">
        <v>29336</v>
      </c>
      <c r="AE5" s="412">
        <v>11.6</v>
      </c>
      <c r="AF5" s="413">
        <v>11390</v>
      </c>
      <c r="AG5" s="412">
        <v>8.5</v>
      </c>
      <c r="AH5" s="413">
        <v>6540</v>
      </c>
      <c r="AI5" s="412">
        <v>9</v>
      </c>
      <c r="AJ5" s="412">
        <v>101.2</v>
      </c>
    </row>
    <row r="6" spans="1:36" s="502" customFormat="1" ht="11.25">
      <c r="A6" s="505" t="s">
        <v>416</v>
      </c>
      <c r="B6" s="413">
        <v>2990.94</v>
      </c>
      <c r="C6" s="412">
        <v>8</v>
      </c>
      <c r="D6" s="412">
        <v>71.68</v>
      </c>
      <c r="E6" s="412">
        <v>3</v>
      </c>
      <c r="F6" s="413">
        <v>1283.55</v>
      </c>
      <c r="G6" s="412">
        <v>7.9</v>
      </c>
      <c r="H6" s="413">
        <v>1635.71</v>
      </c>
      <c r="I6" s="412">
        <v>8.4</v>
      </c>
      <c r="J6" s="412" t="s">
        <v>494</v>
      </c>
      <c r="K6" s="412">
        <v>8.6</v>
      </c>
      <c r="L6" s="412" t="s">
        <v>494</v>
      </c>
      <c r="M6" s="412">
        <v>10.8</v>
      </c>
      <c r="N6" s="413">
        <v>1595.84</v>
      </c>
      <c r="O6" s="412">
        <v>10.9</v>
      </c>
      <c r="P6" s="412" t="s">
        <v>494</v>
      </c>
      <c r="Q6" s="412" t="s">
        <v>494</v>
      </c>
      <c r="R6" s="412">
        <v>246.5</v>
      </c>
      <c r="S6" s="412">
        <v>-1.5</v>
      </c>
      <c r="T6" s="412">
        <v>26.5</v>
      </c>
      <c r="U6" s="412">
        <v>13.1</v>
      </c>
      <c r="V6" s="412">
        <v>464.82</v>
      </c>
      <c r="W6" s="412">
        <v>21.1</v>
      </c>
      <c r="X6" s="413">
        <v>24927.37</v>
      </c>
      <c r="Y6" s="412">
        <v>9.1</v>
      </c>
      <c r="Z6" s="413">
        <v>25143.94</v>
      </c>
      <c r="AA6" s="412">
        <v>14.2</v>
      </c>
      <c r="AB6" s="413">
        <v>24927.37</v>
      </c>
      <c r="AC6" s="412">
        <v>9.1</v>
      </c>
      <c r="AD6" s="413">
        <v>25143.94</v>
      </c>
      <c r="AE6" s="412">
        <v>14.2</v>
      </c>
      <c r="AF6" s="413">
        <v>12804</v>
      </c>
      <c r="AG6" s="412">
        <v>9.7</v>
      </c>
      <c r="AH6" s="413">
        <v>7316</v>
      </c>
      <c r="AI6" s="412">
        <v>9.5</v>
      </c>
      <c r="AJ6" s="412">
        <v>101.8</v>
      </c>
    </row>
    <row r="7" spans="1:36" s="502" customFormat="1" ht="11.25">
      <c r="A7" s="505" t="s">
        <v>417</v>
      </c>
      <c r="B7" s="413">
        <v>2923</v>
      </c>
      <c r="C7" s="412">
        <v>7.4</v>
      </c>
      <c r="D7" s="412">
        <v>55</v>
      </c>
      <c r="E7" s="412">
        <v>0.9</v>
      </c>
      <c r="F7" s="413">
        <v>1049</v>
      </c>
      <c r="G7" s="412">
        <v>5.9</v>
      </c>
      <c r="H7" s="413">
        <v>1819</v>
      </c>
      <c r="I7" s="412">
        <v>8.6</v>
      </c>
      <c r="J7" s="412" t="s">
        <v>494</v>
      </c>
      <c r="K7" s="412">
        <v>6.5</v>
      </c>
      <c r="L7" s="412" t="s">
        <v>494</v>
      </c>
      <c r="M7" s="412" t="s">
        <v>494</v>
      </c>
      <c r="N7" s="413">
        <v>1269</v>
      </c>
      <c r="O7" s="412">
        <v>11.5</v>
      </c>
      <c r="P7" s="412">
        <v>753</v>
      </c>
      <c r="Q7" s="412">
        <v>14</v>
      </c>
      <c r="R7" s="412">
        <v>752.2</v>
      </c>
      <c r="S7" s="412">
        <v>0.5</v>
      </c>
      <c r="T7" s="412">
        <v>17.7</v>
      </c>
      <c r="U7" s="412">
        <v>6.8</v>
      </c>
      <c r="V7" s="412">
        <v>526.6</v>
      </c>
      <c r="W7" s="412">
        <v>18.3</v>
      </c>
      <c r="X7" s="413">
        <v>37966.1</v>
      </c>
      <c r="Y7" s="412">
        <v>12.2</v>
      </c>
      <c r="Z7" s="413">
        <v>30884.5</v>
      </c>
      <c r="AA7" s="412">
        <v>15.5</v>
      </c>
      <c r="AB7" s="413">
        <v>37966.1</v>
      </c>
      <c r="AC7" s="412">
        <v>12.2</v>
      </c>
      <c r="AD7" s="413">
        <v>30884.5</v>
      </c>
      <c r="AE7" s="412">
        <v>15.5</v>
      </c>
      <c r="AF7" s="413">
        <v>18053</v>
      </c>
      <c r="AG7" s="412">
        <v>8.7</v>
      </c>
      <c r="AH7" s="413">
        <v>10767</v>
      </c>
      <c r="AI7" s="412">
        <v>9.1</v>
      </c>
      <c r="AJ7" s="412">
        <v>102.8</v>
      </c>
    </row>
    <row r="8" spans="1:36" s="502" customFormat="1" ht="11.25">
      <c r="A8" s="505" t="s">
        <v>418</v>
      </c>
      <c r="B8" s="413">
        <v>2680.31</v>
      </c>
      <c r="C8" s="412">
        <v>8</v>
      </c>
      <c r="D8" s="412">
        <v>58.16</v>
      </c>
      <c r="E8" s="412">
        <v>-0.4</v>
      </c>
      <c r="F8" s="413">
        <v>1016.17</v>
      </c>
      <c r="G8" s="412">
        <v>6.3</v>
      </c>
      <c r="H8" s="413">
        <v>1605.98</v>
      </c>
      <c r="I8" s="412">
        <v>9.6</v>
      </c>
      <c r="J8" s="412">
        <v>712.96</v>
      </c>
      <c r="K8" s="412">
        <v>7.5</v>
      </c>
      <c r="L8" s="413">
        <v>1208.03</v>
      </c>
      <c r="M8" s="412">
        <v>8.5</v>
      </c>
      <c r="N8" s="413">
        <v>1452.91</v>
      </c>
      <c r="O8" s="412">
        <v>9.7</v>
      </c>
      <c r="P8" s="412">
        <v>783.24</v>
      </c>
      <c r="Q8" s="412">
        <v>7.7</v>
      </c>
      <c r="R8" s="412">
        <v>513.53</v>
      </c>
      <c r="S8" s="412">
        <v>1.2</v>
      </c>
      <c r="T8" s="412">
        <v>11.72</v>
      </c>
      <c r="U8" s="412">
        <v>11.6</v>
      </c>
      <c r="V8" s="412">
        <v>397.81</v>
      </c>
      <c r="W8" s="412">
        <v>19.1</v>
      </c>
      <c r="X8" s="413">
        <v>32495.31</v>
      </c>
      <c r="Y8" s="412">
        <v>5.6</v>
      </c>
      <c r="Z8" s="413">
        <v>26324.89</v>
      </c>
      <c r="AA8" s="412">
        <v>4.5</v>
      </c>
      <c r="AB8" s="413">
        <v>31731.04</v>
      </c>
      <c r="AC8" s="412">
        <v>6</v>
      </c>
      <c r="AD8" s="413">
        <v>25680.46</v>
      </c>
      <c r="AE8" s="412">
        <v>4.4</v>
      </c>
      <c r="AF8" s="413">
        <v>17452</v>
      </c>
      <c r="AG8" s="412">
        <v>8.9</v>
      </c>
      <c r="AH8" s="413">
        <v>10222</v>
      </c>
      <c r="AI8" s="412">
        <v>9.2</v>
      </c>
      <c r="AJ8" s="412">
        <v>102</v>
      </c>
    </row>
    <row r="9" spans="1:36" s="502" customFormat="1" ht="11.25">
      <c r="A9" s="506" t="s">
        <v>419</v>
      </c>
      <c r="B9" s="508">
        <v>2381</v>
      </c>
      <c r="C9" s="507">
        <v>8.7</v>
      </c>
      <c r="D9" s="507">
        <v>68.72</v>
      </c>
      <c r="E9" s="507">
        <v>2.7</v>
      </c>
      <c r="F9" s="508">
        <v>1074.1</v>
      </c>
      <c r="G9" s="507">
        <v>7.6</v>
      </c>
      <c r="H9" s="508">
        <v>1238.19</v>
      </c>
      <c r="I9" s="507">
        <v>9.9</v>
      </c>
      <c r="J9" s="507" t="s">
        <v>494</v>
      </c>
      <c r="K9" s="507">
        <v>8.1</v>
      </c>
      <c r="L9" s="507" t="s">
        <v>494</v>
      </c>
      <c r="M9" s="507">
        <v>11.5</v>
      </c>
      <c r="N9" s="508">
        <v>1077.39</v>
      </c>
      <c r="O9" s="507">
        <v>11.1</v>
      </c>
      <c r="P9" s="507" t="s">
        <v>494</v>
      </c>
      <c r="Q9" s="507" t="s">
        <v>494</v>
      </c>
      <c r="R9" s="507">
        <v>133.79</v>
      </c>
      <c r="S9" s="507">
        <v>24.3</v>
      </c>
      <c r="T9" s="507">
        <v>14.85</v>
      </c>
      <c r="U9" s="507">
        <v>13.1</v>
      </c>
      <c r="V9" s="507">
        <v>219.61</v>
      </c>
      <c r="W9" s="507">
        <v>4.4</v>
      </c>
      <c r="X9" s="508">
        <v>17855.35</v>
      </c>
      <c r="Y9" s="507" t="s">
        <v>494</v>
      </c>
      <c r="Z9" s="508">
        <v>16778.5</v>
      </c>
      <c r="AA9" s="507" t="s">
        <v>494</v>
      </c>
      <c r="AB9" s="507" t="s">
        <v>494</v>
      </c>
      <c r="AC9" s="507" t="s">
        <v>494</v>
      </c>
      <c r="AD9" s="507" t="s">
        <v>494</v>
      </c>
      <c r="AE9" s="507" t="s">
        <v>494</v>
      </c>
      <c r="AF9" s="508">
        <v>14284</v>
      </c>
      <c r="AG9" s="507">
        <v>7.9</v>
      </c>
      <c r="AH9" s="508">
        <v>7574</v>
      </c>
      <c r="AI9" s="507">
        <v>7.8</v>
      </c>
      <c r="AJ9" s="507">
        <v>101.6</v>
      </c>
    </row>
    <row r="10" spans="1:36" s="502" customFormat="1" ht="11.25">
      <c r="A10" s="506" t="s">
        <v>420</v>
      </c>
      <c r="B10" s="508">
        <v>2124.25</v>
      </c>
      <c r="C10" s="507">
        <v>8.1</v>
      </c>
      <c r="D10" s="507">
        <v>26.53</v>
      </c>
      <c r="E10" s="507">
        <v>2.8</v>
      </c>
      <c r="F10" s="508">
        <v>1017.6</v>
      </c>
      <c r="G10" s="507">
        <v>8</v>
      </c>
      <c r="H10" s="508">
        <v>1080.12</v>
      </c>
      <c r="I10" s="507">
        <v>8.3</v>
      </c>
      <c r="J10" s="507" t="s">
        <v>494</v>
      </c>
      <c r="K10" s="507">
        <v>7.6</v>
      </c>
      <c r="L10" s="507" t="s">
        <v>494</v>
      </c>
      <c r="M10" s="507">
        <v>8</v>
      </c>
      <c r="N10" s="508">
        <v>1070.63</v>
      </c>
      <c r="O10" s="507">
        <v>11.3</v>
      </c>
      <c r="P10" s="507">
        <v>465.18</v>
      </c>
      <c r="Q10" s="507">
        <v>14.5</v>
      </c>
      <c r="R10" s="507">
        <v>496</v>
      </c>
      <c r="S10" s="507">
        <v>-5.8</v>
      </c>
      <c r="T10" s="507">
        <v>7.22</v>
      </c>
      <c r="U10" s="507">
        <v>5</v>
      </c>
      <c r="V10" s="507">
        <v>298.13</v>
      </c>
      <c r="W10" s="507">
        <v>13.2</v>
      </c>
      <c r="X10" s="508">
        <v>21649.74</v>
      </c>
      <c r="Y10" s="507">
        <v>2.6</v>
      </c>
      <c r="Z10" s="508">
        <v>19626.12</v>
      </c>
      <c r="AA10" s="507">
        <v>5.2</v>
      </c>
      <c r="AB10" s="508">
        <v>20903.22</v>
      </c>
      <c r="AC10" s="507">
        <v>2.7</v>
      </c>
      <c r="AD10" s="508">
        <v>18954.74</v>
      </c>
      <c r="AE10" s="507">
        <v>5.3</v>
      </c>
      <c r="AF10" s="507" t="s">
        <v>494</v>
      </c>
      <c r="AG10" s="507" t="s">
        <v>494</v>
      </c>
      <c r="AH10" s="507" t="s">
        <v>494</v>
      </c>
      <c r="AI10" s="507" t="s">
        <v>494</v>
      </c>
      <c r="AJ10" s="507">
        <v>102.8</v>
      </c>
    </row>
    <row r="11" spans="1:36" s="502" customFormat="1" ht="11.25">
      <c r="A11" s="505" t="s">
        <v>424</v>
      </c>
      <c r="B11" s="413">
        <v>1771.48</v>
      </c>
      <c r="C11" s="412">
        <v>8.1</v>
      </c>
      <c r="D11" s="412">
        <v>34.92</v>
      </c>
      <c r="E11" s="412">
        <v>4</v>
      </c>
      <c r="F11" s="412">
        <v>498.1</v>
      </c>
      <c r="G11" s="412">
        <v>9.3</v>
      </c>
      <c r="H11" s="413">
        <v>1238.46</v>
      </c>
      <c r="I11" s="412">
        <v>7.6</v>
      </c>
      <c r="J11" s="412" t="s">
        <v>494</v>
      </c>
      <c r="K11" s="412">
        <v>10.9</v>
      </c>
      <c r="L11" s="412" t="s">
        <v>494</v>
      </c>
      <c r="M11" s="412">
        <v>11.6</v>
      </c>
      <c r="N11" s="412" t="s">
        <v>494</v>
      </c>
      <c r="O11" s="412" t="s">
        <v>494</v>
      </c>
      <c r="P11" s="412">
        <v>627.57</v>
      </c>
      <c r="Q11" s="412">
        <v>12.1</v>
      </c>
      <c r="R11" s="412">
        <v>478.56</v>
      </c>
      <c r="S11" s="412">
        <v>59.9</v>
      </c>
      <c r="T11" s="412">
        <v>8.58</v>
      </c>
      <c r="U11" s="412">
        <v>-38.1</v>
      </c>
      <c r="V11" s="412">
        <v>176.88</v>
      </c>
      <c r="W11" s="412">
        <v>10.7</v>
      </c>
      <c r="X11" s="413">
        <v>20643.5</v>
      </c>
      <c r="Y11" s="412" t="s">
        <v>494</v>
      </c>
      <c r="Z11" s="413">
        <v>18101.17</v>
      </c>
      <c r="AA11" s="412" t="s">
        <v>494</v>
      </c>
      <c r="AB11" s="413">
        <v>20324.91</v>
      </c>
      <c r="AC11" s="412" t="s">
        <v>494</v>
      </c>
      <c r="AD11" s="413">
        <v>17900.11</v>
      </c>
      <c r="AE11" s="412" t="s">
        <v>494</v>
      </c>
      <c r="AF11" s="412" t="s">
        <v>494</v>
      </c>
      <c r="AG11" s="412" t="s">
        <v>494</v>
      </c>
      <c r="AH11" s="412" t="s">
        <v>494</v>
      </c>
      <c r="AI11" s="412" t="s">
        <v>494</v>
      </c>
      <c r="AJ11" s="412">
        <v>102.5</v>
      </c>
    </row>
    <row r="12" spans="1:36" s="502" customFormat="1" ht="11.25">
      <c r="A12" s="506" t="s">
        <v>423</v>
      </c>
      <c r="B12" s="507" t="s">
        <v>494</v>
      </c>
      <c r="C12" s="507" t="s">
        <v>494</v>
      </c>
      <c r="D12" s="507" t="s">
        <v>494</v>
      </c>
      <c r="E12" s="507" t="s">
        <v>494</v>
      </c>
      <c r="F12" s="507" t="s">
        <v>494</v>
      </c>
      <c r="G12" s="507" t="s">
        <v>494</v>
      </c>
      <c r="H12" s="507" t="s">
        <v>494</v>
      </c>
      <c r="I12" s="507" t="s">
        <v>494</v>
      </c>
      <c r="J12" s="507" t="s">
        <v>494</v>
      </c>
      <c r="K12" s="507">
        <v>8.7</v>
      </c>
      <c r="L12" s="507" t="s">
        <v>494</v>
      </c>
      <c r="M12" s="507">
        <v>4.5</v>
      </c>
      <c r="N12" s="507">
        <v>715.55</v>
      </c>
      <c r="O12" s="507">
        <v>8.6</v>
      </c>
      <c r="P12" s="507" t="s">
        <v>494</v>
      </c>
      <c r="Q12" s="507" t="s">
        <v>494</v>
      </c>
      <c r="R12" s="507">
        <v>251.48</v>
      </c>
      <c r="S12" s="507">
        <v>24.8</v>
      </c>
      <c r="T12" s="507">
        <v>9.37</v>
      </c>
      <c r="U12" s="507">
        <v>7</v>
      </c>
      <c r="V12" s="507">
        <v>226.23</v>
      </c>
      <c r="W12" s="507">
        <v>16.4</v>
      </c>
      <c r="X12" s="508">
        <v>14735.58</v>
      </c>
      <c r="Y12" s="507">
        <v>3.5</v>
      </c>
      <c r="Z12" s="508">
        <v>13686.08</v>
      </c>
      <c r="AA12" s="507">
        <v>2</v>
      </c>
      <c r="AB12" s="508">
        <v>14381.21</v>
      </c>
      <c r="AC12" s="507">
        <v>3.6</v>
      </c>
      <c r="AD12" s="508">
        <v>13150.77</v>
      </c>
      <c r="AE12" s="507">
        <v>2.2</v>
      </c>
      <c r="AF12" s="508">
        <v>12195</v>
      </c>
      <c r="AG12" s="507">
        <v>9.3</v>
      </c>
      <c r="AH12" s="508">
        <v>5168</v>
      </c>
      <c r="AI12" s="507">
        <v>9.8</v>
      </c>
      <c r="AJ12" s="507">
        <v>102</v>
      </c>
    </row>
    <row r="13" spans="1:36" s="502" customFormat="1" ht="11.25">
      <c r="A13" s="505" t="s">
        <v>422</v>
      </c>
      <c r="B13" s="413">
        <v>1873.6</v>
      </c>
      <c r="C13" s="412">
        <v>7.9</v>
      </c>
      <c r="D13" s="412">
        <v>36.5</v>
      </c>
      <c r="E13" s="412">
        <v>3.4</v>
      </c>
      <c r="F13" s="412">
        <v>704.5</v>
      </c>
      <c r="G13" s="412">
        <v>10.9</v>
      </c>
      <c r="H13" s="413">
        <v>1132.52</v>
      </c>
      <c r="I13" s="412">
        <v>6.3</v>
      </c>
      <c r="J13" s="412" t="s">
        <v>494</v>
      </c>
      <c r="K13" s="412">
        <v>9.1</v>
      </c>
      <c r="L13" s="412" t="s">
        <v>494</v>
      </c>
      <c r="M13" s="412">
        <v>13.5</v>
      </c>
      <c r="N13" s="413">
        <v>1037.3</v>
      </c>
      <c r="O13" s="412">
        <v>10.5</v>
      </c>
      <c r="P13" s="412" t="s">
        <v>494</v>
      </c>
      <c r="Q13" s="412" t="s">
        <v>494</v>
      </c>
      <c r="R13" s="412">
        <v>109.5</v>
      </c>
      <c r="S13" s="412">
        <v>17.3</v>
      </c>
      <c r="T13" s="412" t="s">
        <v>494</v>
      </c>
      <c r="U13" s="412" t="s">
        <v>494</v>
      </c>
      <c r="V13" s="412">
        <v>200.8</v>
      </c>
      <c r="W13" s="412">
        <v>16.1</v>
      </c>
      <c r="X13" s="413">
        <v>16582.5</v>
      </c>
      <c r="Y13" s="412">
        <v>0.1</v>
      </c>
      <c r="Z13" s="413">
        <v>14821.3</v>
      </c>
      <c r="AA13" s="412">
        <v>2.9</v>
      </c>
      <c r="AB13" s="413">
        <v>16042.2</v>
      </c>
      <c r="AC13" s="412">
        <v>0.5</v>
      </c>
      <c r="AD13" s="413">
        <v>13430.7</v>
      </c>
      <c r="AE13" s="412">
        <v>3.8</v>
      </c>
      <c r="AF13" s="413">
        <v>13028</v>
      </c>
      <c r="AG13" s="412">
        <v>7.9</v>
      </c>
      <c r="AH13" s="413">
        <v>5640</v>
      </c>
      <c r="AI13" s="412">
        <v>7.9</v>
      </c>
      <c r="AJ13" s="412">
        <v>102.3</v>
      </c>
    </row>
    <row r="14" spans="1:36" s="502" customFormat="1" ht="11.25">
      <c r="A14" s="506" t="s">
        <v>425</v>
      </c>
      <c r="B14" s="508">
        <v>1452.54</v>
      </c>
      <c r="C14" s="507">
        <v>8.1</v>
      </c>
      <c r="D14" s="507">
        <v>86.03</v>
      </c>
      <c r="E14" s="507">
        <v>3.2</v>
      </c>
      <c r="F14" s="507">
        <v>720.13</v>
      </c>
      <c r="G14" s="507">
        <v>7.2</v>
      </c>
      <c r="H14" s="507">
        <v>646.38</v>
      </c>
      <c r="I14" s="507">
        <v>9.6</v>
      </c>
      <c r="J14" s="507" t="s">
        <v>494</v>
      </c>
      <c r="K14" s="507">
        <v>8.1</v>
      </c>
      <c r="L14" s="507" t="s">
        <v>494</v>
      </c>
      <c r="M14" s="507">
        <v>14.5</v>
      </c>
      <c r="N14" s="508">
        <v>1115.43</v>
      </c>
      <c r="O14" s="507">
        <v>14.4</v>
      </c>
      <c r="P14" s="507">
        <v>675.25</v>
      </c>
      <c r="Q14" s="507">
        <v>19.4</v>
      </c>
      <c r="R14" s="507">
        <v>252.09</v>
      </c>
      <c r="S14" s="507">
        <v>32.5</v>
      </c>
      <c r="T14" s="507" t="s">
        <v>494</v>
      </c>
      <c r="U14" s="507" t="s">
        <v>494</v>
      </c>
      <c r="V14" s="507">
        <v>185.42</v>
      </c>
      <c r="W14" s="507">
        <v>9.5</v>
      </c>
      <c r="X14" s="508">
        <v>13855.32</v>
      </c>
      <c r="Y14" s="507">
        <v>1.9</v>
      </c>
      <c r="Z14" s="508">
        <v>14182.06</v>
      </c>
      <c r="AA14" s="507">
        <v>3</v>
      </c>
      <c r="AB14" s="508">
        <v>13405.47</v>
      </c>
      <c r="AC14" s="507">
        <v>2.1</v>
      </c>
      <c r="AD14" s="508">
        <v>13786.46</v>
      </c>
      <c r="AE14" s="507">
        <v>3.5</v>
      </c>
      <c r="AF14" s="508">
        <v>13455.63</v>
      </c>
      <c r="AG14" s="507">
        <v>8.5</v>
      </c>
      <c r="AH14" s="508">
        <v>5748.6</v>
      </c>
      <c r="AI14" s="507">
        <v>9.5</v>
      </c>
      <c r="AJ14" s="507">
        <v>101.7</v>
      </c>
    </row>
    <row r="15" spans="1:36" s="502" customFormat="1" ht="11.25">
      <c r="A15" s="505" t="s">
        <v>427</v>
      </c>
      <c r="B15" s="413">
        <v>1181.3</v>
      </c>
      <c r="C15" s="412">
        <v>7</v>
      </c>
      <c r="D15" s="412">
        <v>36.7</v>
      </c>
      <c r="E15" s="412">
        <v>3.7</v>
      </c>
      <c r="F15" s="412">
        <v>605.6</v>
      </c>
      <c r="G15" s="412">
        <v>6.7</v>
      </c>
      <c r="H15" s="412">
        <v>539</v>
      </c>
      <c r="I15" s="412">
        <v>7.7</v>
      </c>
      <c r="J15" s="412" t="s">
        <v>494</v>
      </c>
      <c r="K15" s="412">
        <v>7</v>
      </c>
      <c r="L15" s="412" t="s">
        <v>494</v>
      </c>
      <c r="M15" s="412">
        <v>7</v>
      </c>
      <c r="N15" s="412">
        <v>697.7</v>
      </c>
      <c r="O15" s="412">
        <v>6.8</v>
      </c>
      <c r="P15" s="412">
        <v>293.3</v>
      </c>
      <c r="Q15" s="412">
        <v>4.2</v>
      </c>
      <c r="R15" s="412">
        <v>32.6</v>
      </c>
      <c r="S15" s="412">
        <v>8.1</v>
      </c>
      <c r="T15" s="412">
        <v>1.3</v>
      </c>
      <c r="U15" s="412" t="s">
        <v>494</v>
      </c>
      <c r="V15" s="412">
        <v>117.5</v>
      </c>
      <c r="W15" s="412">
        <v>7</v>
      </c>
      <c r="X15" s="413">
        <v>11567.1</v>
      </c>
      <c r="Y15" s="412">
        <v>0.2</v>
      </c>
      <c r="Z15" s="413">
        <v>10767.3</v>
      </c>
      <c r="AA15" s="412">
        <v>3.7</v>
      </c>
      <c r="AB15" s="413">
        <v>11481.3</v>
      </c>
      <c r="AC15" s="412">
        <v>0.1</v>
      </c>
      <c r="AD15" s="413">
        <v>10734.9</v>
      </c>
      <c r="AE15" s="412">
        <v>3.7</v>
      </c>
      <c r="AF15" s="412" t="s">
        <v>494</v>
      </c>
      <c r="AG15" s="412" t="s">
        <v>494</v>
      </c>
      <c r="AH15" s="412" t="s">
        <v>494</v>
      </c>
      <c r="AI15" s="412" t="s">
        <v>494</v>
      </c>
      <c r="AJ15" s="412">
        <v>101.3</v>
      </c>
    </row>
    <row r="16" spans="1:36" s="502" customFormat="1" ht="11.25">
      <c r="A16" s="506" t="s">
        <v>428</v>
      </c>
      <c r="B16" s="508">
        <v>1433.7</v>
      </c>
      <c r="C16" s="507">
        <v>7.1</v>
      </c>
      <c r="D16" s="507">
        <v>78.1</v>
      </c>
      <c r="E16" s="507">
        <v>1.7</v>
      </c>
      <c r="F16" s="507">
        <v>568.5</v>
      </c>
      <c r="G16" s="507">
        <v>3.7</v>
      </c>
      <c r="H16" s="507">
        <v>787.1</v>
      </c>
      <c r="I16" s="507">
        <v>10.3</v>
      </c>
      <c r="J16" s="507" t="s">
        <v>494</v>
      </c>
      <c r="K16" s="507">
        <v>3.8</v>
      </c>
      <c r="L16" s="507" t="s">
        <v>494</v>
      </c>
      <c r="M16" s="507">
        <v>7.1</v>
      </c>
      <c r="N16" s="507">
        <v>705.8</v>
      </c>
      <c r="O16" s="507">
        <v>10.9</v>
      </c>
      <c r="P16" s="507">
        <v>201.5</v>
      </c>
      <c r="Q16" s="507">
        <v>14.4</v>
      </c>
      <c r="R16" s="507">
        <v>121.9</v>
      </c>
      <c r="S16" s="507">
        <v>-2.7</v>
      </c>
      <c r="T16" s="507" t="s">
        <v>494</v>
      </c>
      <c r="U16" s="507" t="s">
        <v>494</v>
      </c>
      <c r="V16" s="507" t="s">
        <v>494</v>
      </c>
      <c r="W16" s="507" t="s">
        <v>494</v>
      </c>
      <c r="X16" s="508">
        <v>12370.5</v>
      </c>
      <c r="Y16" s="507">
        <v>4.8</v>
      </c>
      <c r="Z16" s="508">
        <v>9399.1</v>
      </c>
      <c r="AA16" s="507">
        <v>4.2</v>
      </c>
      <c r="AB16" s="508">
        <v>12235</v>
      </c>
      <c r="AC16" s="507">
        <v>4.5</v>
      </c>
      <c r="AD16" s="508">
        <v>9291.6</v>
      </c>
      <c r="AE16" s="507">
        <v>4.1</v>
      </c>
      <c r="AF16" s="507" t="s">
        <v>494</v>
      </c>
      <c r="AG16" s="507" t="s">
        <v>494</v>
      </c>
      <c r="AH16" s="507" t="s">
        <v>494</v>
      </c>
      <c r="AI16" s="507" t="s">
        <v>494</v>
      </c>
      <c r="AJ16" s="507">
        <v>102.3</v>
      </c>
    </row>
    <row r="17" spans="1:36" s="502" customFormat="1" ht="11.25">
      <c r="A17" s="505" t="s">
        <v>426</v>
      </c>
      <c r="B17" s="413">
        <v>1116</v>
      </c>
      <c r="C17" s="412">
        <v>6.4</v>
      </c>
      <c r="D17" s="412">
        <v>59.1</v>
      </c>
      <c r="E17" s="412">
        <v>1.4</v>
      </c>
      <c r="F17" s="412">
        <v>220.3</v>
      </c>
      <c r="G17" s="412">
        <v>8</v>
      </c>
      <c r="H17" s="412">
        <v>836.6</v>
      </c>
      <c r="I17" s="412">
        <v>6.3</v>
      </c>
      <c r="J17" s="412" t="s">
        <v>494</v>
      </c>
      <c r="K17" s="412">
        <v>8.5</v>
      </c>
      <c r="L17" s="412" t="s">
        <v>494</v>
      </c>
      <c r="M17" s="412">
        <v>-18.9</v>
      </c>
      <c r="N17" s="412">
        <v>920.4</v>
      </c>
      <c r="O17" s="412">
        <v>4.6</v>
      </c>
      <c r="P17" s="412" t="s">
        <v>494</v>
      </c>
      <c r="Q17" s="412" t="s">
        <v>494</v>
      </c>
      <c r="R17" s="412">
        <v>20.9</v>
      </c>
      <c r="S17" s="412">
        <v>-22.2</v>
      </c>
      <c r="T17" s="412">
        <v>6.3</v>
      </c>
      <c r="U17" s="412">
        <v>6.3</v>
      </c>
      <c r="V17" s="412">
        <v>98.8</v>
      </c>
      <c r="W17" s="412">
        <v>5.6</v>
      </c>
      <c r="X17" s="413">
        <v>10839.6</v>
      </c>
      <c r="Y17" s="412">
        <v>7.1</v>
      </c>
      <c r="Z17" s="413">
        <v>10531.4</v>
      </c>
      <c r="AA17" s="412">
        <v>8.9</v>
      </c>
      <c r="AB17" s="413">
        <v>10719.1</v>
      </c>
      <c r="AC17" s="412">
        <v>7.6</v>
      </c>
      <c r="AD17" s="413">
        <v>10294.6</v>
      </c>
      <c r="AE17" s="412">
        <v>10</v>
      </c>
      <c r="AF17" s="413">
        <v>9178</v>
      </c>
      <c r="AG17" s="412">
        <v>6.1</v>
      </c>
      <c r="AH17" s="413">
        <v>5638</v>
      </c>
      <c r="AI17" s="412">
        <v>9.1</v>
      </c>
      <c r="AJ17" s="412">
        <v>103</v>
      </c>
    </row>
    <row r="18" spans="1:36" s="502" customFormat="1" ht="11.25">
      <c r="A18" s="505" t="s">
        <v>421</v>
      </c>
      <c r="B18" s="413">
        <v>1247</v>
      </c>
      <c r="C18" s="412">
        <v>5.1</v>
      </c>
      <c r="D18" s="412">
        <v>34.7</v>
      </c>
      <c r="E18" s="412">
        <v>3.6</v>
      </c>
      <c r="F18" s="412">
        <v>441.2</v>
      </c>
      <c r="G18" s="412">
        <v>9.2</v>
      </c>
      <c r="H18" s="412">
        <v>771.1</v>
      </c>
      <c r="I18" s="412">
        <v>2.8</v>
      </c>
      <c r="J18" s="412" t="s">
        <v>494</v>
      </c>
      <c r="K18" s="412">
        <v>11</v>
      </c>
      <c r="L18" s="412">
        <v>297.5</v>
      </c>
      <c r="M18" s="412">
        <v>24</v>
      </c>
      <c r="N18" s="412">
        <v>987.9</v>
      </c>
      <c r="O18" s="412">
        <v>7.2</v>
      </c>
      <c r="P18" s="412">
        <v>411.4</v>
      </c>
      <c r="Q18" s="412">
        <v>5</v>
      </c>
      <c r="R18" s="412">
        <v>73.4</v>
      </c>
      <c r="S18" s="412">
        <v>8.6</v>
      </c>
      <c r="T18" s="412">
        <v>3.1</v>
      </c>
      <c r="U18" s="412">
        <v>28.8</v>
      </c>
      <c r="V18" s="412">
        <v>188</v>
      </c>
      <c r="W18" s="412">
        <v>12.5</v>
      </c>
      <c r="X18" s="413">
        <v>16326</v>
      </c>
      <c r="Y18" s="412">
        <v>3.6</v>
      </c>
      <c r="Z18" s="413">
        <v>13722.7</v>
      </c>
      <c r="AA18" s="412">
        <v>4.2</v>
      </c>
      <c r="AB18" s="413">
        <v>16134.2</v>
      </c>
      <c r="AC18" s="412">
        <v>3.7</v>
      </c>
      <c r="AD18" s="413">
        <v>13526.2</v>
      </c>
      <c r="AE18" s="412">
        <v>4.4</v>
      </c>
      <c r="AF18" s="413">
        <v>11119</v>
      </c>
      <c r="AG18" s="412">
        <v>6.1</v>
      </c>
      <c r="AH18" s="413">
        <v>5797</v>
      </c>
      <c r="AI18" s="412">
        <v>7.3</v>
      </c>
      <c r="AJ18" s="412">
        <v>103.8</v>
      </c>
    </row>
    <row r="19" spans="1:36" ht="14.25">
      <c r="A19" s="506" t="s">
        <v>429</v>
      </c>
      <c r="B19" s="508">
        <v>1161.85</v>
      </c>
      <c r="C19" s="507">
        <v>9</v>
      </c>
      <c r="D19" s="507">
        <v>26.57</v>
      </c>
      <c r="E19" s="507">
        <v>3.9</v>
      </c>
      <c r="F19" s="507">
        <v>601.47</v>
      </c>
      <c r="G19" s="507">
        <v>8.3</v>
      </c>
      <c r="H19" s="507">
        <v>533.81</v>
      </c>
      <c r="I19" s="507">
        <v>10.1</v>
      </c>
      <c r="J19" s="507" t="s">
        <v>494</v>
      </c>
      <c r="K19" s="507">
        <v>9.1</v>
      </c>
      <c r="L19" s="507" t="s">
        <v>494</v>
      </c>
      <c r="M19" s="507">
        <v>13.4</v>
      </c>
      <c r="N19" s="507">
        <v>552.79</v>
      </c>
      <c r="O19" s="507">
        <v>10.8</v>
      </c>
      <c r="P19" s="507">
        <v>242.81</v>
      </c>
      <c r="Q19" s="507">
        <v>9.7</v>
      </c>
      <c r="R19" s="507">
        <v>112.18</v>
      </c>
      <c r="S19" s="507">
        <v>89.7</v>
      </c>
      <c r="T19" s="507">
        <v>10.32</v>
      </c>
      <c r="U19" s="507">
        <v>10.9</v>
      </c>
      <c r="V19" s="507">
        <v>127.04</v>
      </c>
      <c r="W19" s="507">
        <v>8.2</v>
      </c>
      <c r="X19" s="508">
        <v>10827.96</v>
      </c>
      <c r="Y19" s="507">
        <v>5.9</v>
      </c>
      <c r="Z19" s="508">
        <v>10929.23</v>
      </c>
      <c r="AA19" s="507">
        <v>18.9</v>
      </c>
      <c r="AB19" s="507">
        <v>10827.96</v>
      </c>
      <c r="AC19" s="507">
        <v>5.9</v>
      </c>
      <c r="AD19" s="507">
        <v>10929.23</v>
      </c>
      <c r="AE19" s="507">
        <v>18.9</v>
      </c>
      <c r="AF19" s="508">
        <v>10159</v>
      </c>
      <c r="AG19" s="507">
        <v>8.3</v>
      </c>
      <c r="AH19" s="508">
        <v>6338</v>
      </c>
      <c r="AI19" s="507">
        <v>9.1</v>
      </c>
      <c r="AJ19" s="507">
        <v>102.3</v>
      </c>
    </row>
    <row r="20" spans="1:36" ht="14.25">
      <c r="A20" s="506" t="s">
        <v>430</v>
      </c>
      <c r="B20" s="508">
        <v>1042.77</v>
      </c>
      <c r="C20" s="507">
        <v>10.2</v>
      </c>
      <c r="D20" s="507">
        <v>36.18</v>
      </c>
      <c r="E20" s="507">
        <v>5</v>
      </c>
      <c r="F20" s="507">
        <v>393.3</v>
      </c>
      <c r="G20" s="507">
        <v>11.2</v>
      </c>
      <c r="H20" s="507">
        <v>613.29</v>
      </c>
      <c r="I20" s="507">
        <v>9.6</v>
      </c>
      <c r="J20" s="507" t="s">
        <v>494</v>
      </c>
      <c r="K20" s="507">
        <v>15.4</v>
      </c>
      <c r="L20" s="507" t="s">
        <v>494</v>
      </c>
      <c r="M20" s="507">
        <v>9.4</v>
      </c>
      <c r="N20" s="507">
        <v>603.86</v>
      </c>
      <c r="O20" s="507">
        <v>11.9</v>
      </c>
      <c r="P20" s="507">
        <v>282.33</v>
      </c>
      <c r="Q20" s="507">
        <v>11.2</v>
      </c>
      <c r="R20" s="507" t="s">
        <v>494</v>
      </c>
      <c r="S20" s="507" t="s">
        <v>494</v>
      </c>
      <c r="T20" s="507">
        <v>3.08</v>
      </c>
      <c r="U20" s="507">
        <v>-38.8</v>
      </c>
      <c r="V20" s="507">
        <v>155.88</v>
      </c>
      <c r="W20" s="507">
        <v>21.7</v>
      </c>
      <c r="X20" s="507" t="s">
        <v>494</v>
      </c>
      <c r="Y20" s="507" t="s">
        <v>494</v>
      </c>
      <c r="Z20" s="507" t="s">
        <v>494</v>
      </c>
      <c r="AA20" s="507" t="s">
        <v>494</v>
      </c>
      <c r="AB20" s="508">
        <v>13485.02</v>
      </c>
      <c r="AC20" s="507">
        <v>0.1</v>
      </c>
      <c r="AD20" s="508">
        <v>15104.43</v>
      </c>
      <c r="AE20" s="507">
        <v>8.2</v>
      </c>
      <c r="AF20" s="508">
        <v>11556</v>
      </c>
      <c r="AG20" s="507">
        <v>8.3</v>
      </c>
      <c r="AH20" s="508">
        <v>4365</v>
      </c>
      <c r="AI20" s="507">
        <v>8.9</v>
      </c>
      <c r="AJ20" s="507">
        <v>101</v>
      </c>
    </row>
    <row r="21" spans="1:36" ht="14.25">
      <c r="A21" s="506" t="s">
        <v>431</v>
      </c>
      <c r="B21" s="507">
        <v>809.67</v>
      </c>
      <c r="C21" s="507">
        <v>4.5</v>
      </c>
      <c r="D21" s="507">
        <v>51.51</v>
      </c>
      <c r="E21" s="507">
        <v>2.6</v>
      </c>
      <c r="F21" s="507">
        <v>247.22</v>
      </c>
      <c r="G21" s="507">
        <v>-2.4</v>
      </c>
      <c r="H21" s="507">
        <v>510.94</v>
      </c>
      <c r="I21" s="507">
        <v>9.8</v>
      </c>
      <c r="J21" s="507">
        <v>169.24</v>
      </c>
      <c r="K21" s="507">
        <v>-4.1</v>
      </c>
      <c r="L21" s="507" t="s">
        <v>494</v>
      </c>
      <c r="M21" s="507">
        <v>12.2</v>
      </c>
      <c r="N21" s="507">
        <v>524.18</v>
      </c>
      <c r="O21" s="507">
        <v>10.2</v>
      </c>
      <c r="P21" s="507" t="s">
        <v>494</v>
      </c>
      <c r="Q21" s="507" t="s">
        <v>494</v>
      </c>
      <c r="R21" s="507">
        <v>68.84</v>
      </c>
      <c r="S21" s="507">
        <v>28.8</v>
      </c>
      <c r="T21" s="507" t="s">
        <v>494</v>
      </c>
      <c r="U21" s="507" t="s">
        <v>494</v>
      </c>
      <c r="V21" s="507">
        <v>99.34</v>
      </c>
      <c r="W21" s="507">
        <v>9.2</v>
      </c>
      <c r="X21" s="507" t="s">
        <v>494</v>
      </c>
      <c r="Y21" s="507" t="s">
        <v>494</v>
      </c>
      <c r="Z21" s="507" t="s">
        <v>494</v>
      </c>
      <c r="AA21" s="507" t="s">
        <v>494</v>
      </c>
      <c r="AB21" s="507" t="s">
        <v>494</v>
      </c>
      <c r="AC21" s="507" t="s">
        <v>494</v>
      </c>
      <c r="AD21" s="507" t="s">
        <v>494</v>
      </c>
      <c r="AE21" s="507" t="s">
        <v>494</v>
      </c>
      <c r="AF21" s="508">
        <v>10009</v>
      </c>
      <c r="AG21" s="507">
        <v>7.4</v>
      </c>
      <c r="AH21" s="508">
        <v>3601</v>
      </c>
      <c r="AI21" s="507">
        <v>11.1</v>
      </c>
      <c r="AJ21" s="507">
        <v>103.1</v>
      </c>
    </row>
    <row r="22" spans="1:36" ht="14.25">
      <c r="A22" s="506" t="s">
        <v>433</v>
      </c>
      <c r="B22" s="507">
        <v>681.9</v>
      </c>
      <c r="C22" s="507">
        <v>11.1</v>
      </c>
      <c r="D22" s="507">
        <v>26.86</v>
      </c>
      <c r="E22" s="507">
        <v>5.5</v>
      </c>
      <c r="F22" s="507">
        <v>306.98</v>
      </c>
      <c r="G22" s="507">
        <v>8.6</v>
      </c>
      <c r="H22" s="507">
        <v>348.06</v>
      </c>
      <c r="I22" s="507">
        <v>13.6</v>
      </c>
      <c r="J22" s="507" t="s">
        <v>494</v>
      </c>
      <c r="K22" s="507">
        <v>8.9</v>
      </c>
      <c r="L22" s="507" t="s">
        <v>494</v>
      </c>
      <c r="M22" s="507">
        <v>15.6</v>
      </c>
      <c r="N22" s="507">
        <v>297.63</v>
      </c>
      <c r="O22" s="507">
        <v>12.2</v>
      </c>
      <c r="P22" s="507" t="s">
        <v>494</v>
      </c>
      <c r="Q22" s="507" t="s">
        <v>494</v>
      </c>
      <c r="R22" s="507" t="s">
        <v>494</v>
      </c>
      <c r="S22" s="507" t="s">
        <v>494</v>
      </c>
      <c r="T22" s="507">
        <v>4.46</v>
      </c>
      <c r="U22" s="507">
        <v>16</v>
      </c>
      <c r="V22" s="507">
        <v>116.58</v>
      </c>
      <c r="W22" s="507">
        <v>7.6</v>
      </c>
      <c r="X22" s="508">
        <v>11182.44</v>
      </c>
      <c r="Y22" s="507">
        <v>2.5</v>
      </c>
      <c r="Z22" s="508">
        <v>11063.44</v>
      </c>
      <c r="AA22" s="507">
        <v>5.3</v>
      </c>
      <c r="AB22" s="508">
        <v>1111.15</v>
      </c>
      <c r="AC22" s="507">
        <v>2.7</v>
      </c>
      <c r="AD22" s="508">
        <v>10970.17</v>
      </c>
      <c r="AE22" s="507">
        <v>5.4</v>
      </c>
      <c r="AF22" s="507" t="s">
        <v>494</v>
      </c>
      <c r="AG22" s="507" t="s">
        <v>494</v>
      </c>
      <c r="AH22" s="507" t="s">
        <v>494</v>
      </c>
      <c r="AI22" s="507" t="s">
        <v>494</v>
      </c>
      <c r="AJ22" s="507" t="s">
        <v>494</v>
      </c>
    </row>
    <row r="23" spans="1:36" ht="14.25">
      <c r="A23" s="506" t="s">
        <v>434</v>
      </c>
      <c r="B23" s="507">
        <v>789.18</v>
      </c>
      <c r="C23" s="507">
        <v>8.1</v>
      </c>
      <c r="D23" s="507">
        <v>3.87</v>
      </c>
      <c r="E23" s="507">
        <v>2.3</v>
      </c>
      <c r="F23" s="507">
        <v>248.28</v>
      </c>
      <c r="G23" s="507">
        <v>9.9</v>
      </c>
      <c r="H23" s="507">
        <v>537.03</v>
      </c>
      <c r="I23" s="507">
        <v>7.2</v>
      </c>
      <c r="J23" s="507">
        <v>103.66</v>
      </c>
      <c r="K23" s="507">
        <v>11.4</v>
      </c>
      <c r="L23" s="507">
        <v>153.49</v>
      </c>
      <c r="M23" s="507">
        <v>10</v>
      </c>
      <c r="N23" s="507">
        <v>426.53</v>
      </c>
      <c r="O23" s="507">
        <v>8.4</v>
      </c>
      <c r="P23" s="507">
        <v>208.71</v>
      </c>
      <c r="Q23" s="507">
        <v>5.7</v>
      </c>
      <c r="R23" s="507">
        <v>141.57</v>
      </c>
      <c r="S23" s="507">
        <v>5.7</v>
      </c>
      <c r="T23" s="507">
        <v>0.05</v>
      </c>
      <c r="U23" s="507">
        <v>-35.1</v>
      </c>
      <c r="V23" s="507">
        <v>103.51</v>
      </c>
      <c r="W23" s="507">
        <v>20.2</v>
      </c>
      <c r="X23" s="508">
        <v>12245.07</v>
      </c>
      <c r="Y23" s="507">
        <v>2.7</v>
      </c>
      <c r="Z23" s="508">
        <v>11861.6</v>
      </c>
      <c r="AA23" s="507">
        <v>3.5</v>
      </c>
      <c r="AB23" s="508">
        <v>11858.68</v>
      </c>
      <c r="AC23" s="507">
        <v>2</v>
      </c>
      <c r="AD23" s="508">
        <v>11683.3</v>
      </c>
      <c r="AE23" s="507">
        <v>3</v>
      </c>
      <c r="AF23" s="508">
        <v>8610</v>
      </c>
      <c r="AG23" s="507">
        <v>7.5</v>
      </c>
      <c r="AH23" s="508">
        <v>4577</v>
      </c>
      <c r="AI23" s="507">
        <v>8.1</v>
      </c>
      <c r="AJ23" s="507">
        <v>101.3</v>
      </c>
    </row>
    <row r="24" spans="1:36" ht="14.25">
      <c r="A24" s="506" t="s">
        <v>435</v>
      </c>
      <c r="B24" s="507">
        <v>574.74</v>
      </c>
      <c r="C24" s="507">
        <v>7.7</v>
      </c>
      <c r="D24" s="507">
        <v>3.74</v>
      </c>
      <c r="E24" s="507">
        <v>0.7</v>
      </c>
      <c r="F24" s="507">
        <v>173.34</v>
      </c>
      <c r="G24" s="507">
        <v>6.5</v>
      </c>
      <c r="H24" s="507">
        <v>397.66</v>
      </c>
      <c r="I24" s="507">
        <v>8.3</v>
      </c>
      <c r="J24" s="507">
        <v>157.37</v>
      </c>
      <c r="K24" s="507">
        <v>7.2</v>
      </c>
      <c r="L24" s="507" t="s">
        <v>494</v>
      </c>
      <c r="M24" s="507">
        <v>2.2</v>
      </c>
      <c r="N24" s="507">
        <v>282.07</v>
      </c>
      <c r="O24" s="507">
        <v>6.1</v>
      </c>
      <c r="P24" s="507" t="s">
        <v>494</v>
      </c>
      <c r="Q24" s="507" t="s">
        <v>494</v>
      </c>
      <c r="R24" s="507">
        <v>99.03</v>
      </c>
      <c r="S24" s="507">
        <v>28.9</v>
      </c>
      <c r="T24" s="507" t="s">
        <v>494</v>
      </c>
      <c r="U24" s="507" t="s">
        <v>494</v>
      </c>
      <c r="V24" s="507">
        <v>82.14</v>
      </c>
      <c r="W24" s="507">
        <v>10.9</v>
      </c>
      <c r="X24" s="508">
        <v>8150.61</v>
      </c>
      <c r="Y24" s="507">
        <v>-2.8</v>
      </c>
      <c r="Z24" s="508">
        <v>6508.92</v>
      </c>
      <c r="AA24" s="507">
        <v>4</v>
      </c>
      <c r="AB24" s="508">
        <v>8078.02</v>
      </c>
      <c r="AC24" s="507">
        <v>-2.9</v>
      </c>
      <c r="AD24" s="508">
        <v>6484.04</v>
      </c>
      <c r="AE24" s="507">
        <v>4</v>
      </c>
      <c r="AF24" s="507" t="s">
        <v>494</v>
      </c>
      <c r="AG24" s="507" t="s">
        <v>494</v>
      </c>
      <c r="AH24" s="507" t="s">
        <v>494</v>
      </c>
      <c r="AI24" s="507" t="s">
        <v>494</v>
      </c>
      <c r="AJ24" s="507">
        <v>103.2</v>
      </c>
    </row>
    <row r="25" spans="1:36" ht="14.25">
      <c r="A25" s="506" t="s">
        <v>432</v>
      </c>
      <c r="B25" s="507">
        <v>576.86</v>
      </c>
      <c r="C25" s="507">
        <v>2.7</v>
      </c>
      <c r="D25" s="507">
        <v>14.48</v>
      </c>
      <c r="E25" s="507">
        <v>1.7</v>
      </c>
      <c r="F25" s="507">
        <v>139.43</v>
      </c>
      <c r="G25" s="507">
        <v>-1.5</v>
      </c>
      <c r="H25" s="507">
        <v>422.95</v>
      </c>
      <c r="I25" s="507">
        <v>4.1</v>
      </c>
      <c r="J25" s="507" t="s">
        <v>494</v>
      </c>
      <c r="K25" s="507">
        <v>-0.8</v>
      </c>
      <c r="L25" s="507" t="s">
        <v>494</v>
      </c>
      <c r="M25" s="507" t="s">
        <v>494</v>
      </c>
      <c r="N25" s="507">
        <v>374.38</v>
      </c>
      <c r="O25" s="507">
        <v>6.1</v>
      </c>
      <c r="P25" s="507" t="s">
        <v>494</v>
      </c>
      <c r="Q25" s="507" t="s">
        <v>494</v>
      </c>
      <c r="R25" s="507">
        <v>11.98</v>
      </c>
      <c r="S25" s="507">
        <v>-7.6</v>
      </c>
      <c r="T25" s="507" t="s">
        <v>494</v>
      </c>
      <c r="U25" s="507" t="s">
        <v>494</v>
      </c>
      <c r="V25" s="507">
        <v>50.21</v>
      </c>
      <c r="W25" s="507">
        <v>-45.4</v>
      </c>
      <c r="X25" s="508">
        <v>6299.68</v>
      </c>
      <c r="Y25" s="507">
        <v>-1.2</v>
      </c>
      <c r="Z25" s="508">
        <v>7907.01</v>
      </c>
      <c r="AA25" s="507">
        <v>1.9</v>
      </c>
      <c r="AB25" s="508">
        <v>6243.74</v>
      </c>
      <c r="AC25" s="507">
        <v>-1.1</v>
      </c>
      <c r="AD25" s="508">
        <v>7797.99</v>
      </c>
      <c r="AE25" s="507">
        <v>1.7</v>
      </c>
      <c r="AF25" s="508">
        <v>12151</v>
      </c>
      <c r="AG25" s="507">
        <v>7.6</v>
      </c>
      <c r="AH25" s="508">
        <v>5561</v>
      </c>
      <c r="AI25" s="507">
        <v>9.9</v>
      </c>
      <c r="AJ25" s="507">
        <v>101.9</v>
      </c>
    </row>
    <row r="26" spans="1:36" ht="14.25">
      <c r="A26" s="506" t="s">
        <v>436</v>
      </c>
      <c r="B26" s="507">
        <v>533.75</v>
      </c>
      <c r="C26" s="507">
        <v>7.4</v>
      </c>
      <c r="D26" s="507">
        <v>8.97</v>
      </c>
      <c r="E26" s="507">
        <v>4.8</v>
      </c>
      <c r="F26" s="507">
        <v>194.5</v>
      </c>
      <c r="G26" s="507">
        <v>4.4</v>
      </c>
      <c r="H26" s="507">
        <v>330.28</v>
      </c>
      <c r="I26" s="507">
        <v>9.5</v>
      </c>
      <c r="J26" s="507">
        <v>137.2</v>
      </c>
      <c r="K26" s="507">
        <v>6</v>
      </c>
      <c r="L26" s="507" t="s">
        <v>494</v>
      </c>
      <c r="M26" s="507">
        <v>18</v>
      </c>
      <c r="N26" s="507">
        <v>315.2</v>
      </c>
      <c r="O26" s="507">
        <v>8.1</v>
      </c>
      <c r="P26" s="507" t="s">
        <v>494</v>
      </c>
      <c r="Q26" s="507" t="s">
        <v>494</v>
      </c>
      <c r="R26" s="507" t="s">
        <v>494</v>
      </c>
      <c r="S26" s="507" t="s">
        <v>494</v>
      </c>
      <c r="T26" s="507" t="s">
        <v>494</v>
      </c>
      <c r="U26" s="507" t="s">
        <v>494</v>
      </c>
      <c r="V26" s="507">
        <v>60.19</v>
      </c>
      <c r="W26" s="507">
        <v>16</v>
      </c>
      <c r="X26" s="507" t="s">
        <v>494</v>
      </c>
      <c r="Y26" s="507" t="s">
        <v>494</v>
      </c>
      <c r="Z26" s="507" t="s">
        <v>494</v>
      </c>
      <c r="AA26" s="507" t="s">
        <v>494</v>
      </c>
      <c r="AB26" s="507" t="s">
        <v>494</v>
      </c>
      <c r="AC26" s="507" t="s">
        <v>494</v>
      </c>
      <c r="AD26" s="507" t="s">
        <v>494</v>
      </c>
      <c r="AE26" s="507" t="s">
        <v>494</v>
      </c>
      <c r="AF26" s="507" t="s">
        <v>494</v>
      </c>
      <c r="AG26" s="507" t="s">
        <v>494</v>
      </c>
      <c r="AH26" s="507" t="s">
        <v>494</v>
      </c>
      <c r="AI26" s="507" t="s">
        <v>494</v>
      </c>
      <c r="AJ26" s="507">
        <v>102.4</v>
      </c>
    </row>
    <row r="27" spans="1:36" ht="14.25">
      <c r="A27" s="506" t="s">
        <v>437</v>
      </c>
      <c r="B27" s="507">
        <v>381.06</v>
      </c>
      <c r="C27" s="507">
        <v>8.1</v>
      </c>
      <c r="D27" s="507">
        <v>9.16</v>
      </c>
      <c r="E27" s="507">
        <v>1.9</v>
      </c>
      <c r="F27" s="507">
        <v>209.45</v>
      </c>
      <c r="G27" s="507">
        <v>6.5</v>
      </c>
      <c r="H27" s="507">
        <v>162.48</v>
      </c>
      <c r="I27" s="507">
        <v>10.4</v>
      </c>
      <c r="J27" s="507" t="s">
        <v>494</v>
      </c>
      <c r="K27" s="507">
        <v>7</v>
      </c>
      <c r="L27" s="507">
        <v>97.08</v>
      </c>
      <c r="M27" s="507">
        <v>-26.7</v>
      </c>
      <c r="N27" s="507">
        <v>135.87</v>
      </c>
      <c r="O27" s="507">
        <v>7.1</v>
      </c>
      <c r="P27" s="507" t="s">
        <v>494</v>
      </c>
      <c r="Q27" s="507" t="s">
        <v>494</v>
      </c>
      <c r="R27" s="507" t="s">
        <v>494</v>
      </c>
      <c r="S27" s="507" t="s">
        <v>494</v>
      </c>
      <c r="T27" s="507" t="s">
        <v>494</v>
      </c>
      <c r="U27" s="507" t="s">
        <v>494</v>
      </c>
      <c r="V27" s="507">
        <v>43.7</v>
      </c>
      <c r="W27" s="507">
        <v>-7.8</v>
      </c>
      <c r="X27" s="508">
        <v>3598.77</v>
      </c>
      <c r="Y27" s="507">
        <v>-0.1</v>
      </c>
      <c r="Z27" s="508">
        <v>4739.73</v>
      </c>
      <c r="AA27" s="507">
        <v>3.3</v>
      </c>
      <c r="AB27" s="508">
        <v>3584.6</v>
      </c>
      <c r="AC27" s="507">
        <v>-0.1</v>
      </c>
      <c r="AD27" s="508">
        <v>4615.89</v>
      </c>
      <c r="AE27" s="507">
        <v>3.5</v>
      </c>
      <c r="AF27" s="508">
        <v>8720</v>
      </c>
      <c r="AG27" s="507">
        <v>8.5</v>
      </c>
      <c r="AH27" s="508">
        <v>4267</v>
      </c>
      <c r="AI27" s="507">
        <v>8.7</v>
      </c>
      <c r="AJ27" s="507">
        <v>102.1</v>
      </c>
    </row>
    <row r="28" spans="1:36" ht="14.25">
      <c r="A28" s="506" t="s">
        <v>438</v>
      </c>
      <c r="B28" s="507">
        <v>385.39</v>
      </c>
      <c r="C28" s="507">
        <v>7.2</v>
      </c>
      <c r="D28" s="507">
        <v>14.65</v>
      </c>
      <c r="E28" s="507">
        <v>3.6</v>
      </c>
      <c r="F28" s="507">
        <v>54.09</v>
      </c>
      <c r="G28" s="507">
        <v>6.8</v>
      </c>
      <c r="H28" s="507">
        <v>316.64</v>
      </c>
      <c r="I28" s="507">
        <v>7.4</v>
      </c>
      <c r="J28" s="507">
        <v>31.03</v>
      </c>
      <c r="K28" s="507">
        <v>8.8</v>
      </c>
      <c r="L28" s="507">
        <v>310.56</v>
      </c>
      <c r="M28" s="507">
        <v>40.5</v>
      </c>
      <c r="N28" s="507">
        <v>181.69</v>
      </c>
      <c r="O28" s="507">
        <v>10</v>
      </c>
      <c r="P28" s="507" t="s">
        <v>494</v>
      </c>
      <c r="Q28" s="507" t="s">
        <v>494</v>
      </c>
      <c r="R28" s="507">
        <v>11.27</v>
      </c>
      <c r="S28" s="507">
        <v>-12.1</v>
      </c>
      <c r="T28" s="507">
        <v>0.01</v>
      </c>
      <c r="U28" s="507">
        <v>-68.7</v>
      </c>
      <c r="V28" s="507">
        <v>45.29</v>
      </c>
      <c r="W28" s="507">
        <v>21.8</v>
      </c>
      <c r="X28" s="508">
        <v>5210.23</v>
      </c>
      <c r="Y28" s="507">
        <v>-3.9</v>
      </c>
      <c r="Z28" s="508">
        <v>5615.88</v>
      </c>
      <c r="AA28" s="507">
        <v>0.3</v>
      </c>
      <c r="AB28" s="508">
        <v>5131.66</v>
      </c>
      <c r="AC28" s="507">
        <v>-3.5</v>
      </c>
      <c r="AD28" s="508">
        <v>4687.81</v>
      </c>
      <c r="AE28" s="507">
        <v>3.3</v>
      </c>
      <c r="AF28" s="508">
        <v>9949</v>
      </c>
      <c r="AG28" s="507">
        <v>8.4</v>
      </c>
      <c r="AH28" s="508">
        <v>4022</v>
      </c>
      <c r="AI28" s="507">
        <v>9.5</v>
      </c>
      <c r="AJ28" s="507">
        <v>103.1</v>
      </c>
    </row>
    <row r="29" spans="1:36" ht="14.25">
      <c r="A29" s="506" t="s">
        <v>439</v>
      </c>
      <c r="B29" s="507">
        <v>236.04</v>
      </c>
      <c r="C29" s="507">
        <v>9</v>
      </c>
      <c r="D29" s="507">
        <v>6.07</v>
      </c>
      <c r="E29" s="507">
        <v>3.6</v>
      </c>
      <c r="F29" s="507">
        <v>92.94</v>
      </c>
      <c r="G29" s="507">
        <v>10.8</v>
      </c>
      <c r="H29" s="507">
        <v>137.03</v>
      </c>
      <c r="I29" s="507">
        <v>7.3</v>
      </c>
      <c r="J29" s="507" t="s">
        <v>494</v>
      </c>
      <c r="K29" s="507">
        <v>9.5</v>
      </c>
      <c r="L29" s="507">
        <v>89.5</v>
      </c>
      <c r="M29" s="507">
        <v>8.5</v>
      </c>
      <c r="N29" s="507">
        <v>121.41</v>
      </c>
      <c r="O29" s="507">
        <v>9.7</v>
      </c>
      <c r="P29" s="507" t="s">
        <v>494</v>
      </c>
      <c r="Q29" s="507" t="s">
        <v>494</v>
      </c>
      <c r="R29" s="507">
        <v>3.21</v>
      </c>
      <c r="S29" s="507">
        <v>21</v>
      </c>
      <c r="T29" s="507" t="s">
        <v>494</v>
      </c>
      <c r="U29" s="507" t="s">
        <v>494</v>
      </c>
      <c r="V29" s="507">
        <v>25.21</v>
      </c>
      <c r="W29" s="507">
        <v>37.5</v>
      </c>
      <c r="X29" s="508">
        <v>3855.54</v>
      </c>
      <c r="Y29" s="507">
        <v>-0.7</v>
      </c>
      <c r="Z29" s="508">
        <v>5293.15</v>
      </c>
      <c r="AA29" s="507">
        <v>1.1</v>
      </c>
      <c r="AB29" s="508">
        <v>3839.35</v>
      </c>
      <c r="AC29" s="507">
        <v>-0.7</v>
      </c>
      <c r="AD29" s="508">
        <v>5211.62</v>
      </c>
      <c r="AE29" s="507">
        <v>1.1</v>
      </c>
      <c r="AF29" s="508">
        <v>8605</v>
      </c>
      <c r="AG29" s="507">
        <v>9.3</v>
      </c>
      <c r="AH29" s="508">
        <v>3271</v>
      </c>
      <c r="AI29" s="507">
        <v>9.9</v>
      </c>
      <c r="AJ29" s="507">
        <v>102.9</v>
      </c>
    </row>
  </sheetData>
  <sheetProtection/>
  <mergeCells count="18">
    <mergeCell ref="D1:E1"/>
    <mergeCell ref="F1:G1"/>
    <mergeCell ref="AH1:AI1"/>
    <mergeCell ref="AB1:AC1"/>
    <mergeCell ref="AD1:AE1"/>
    <mergeCell ref="AF1:AG1"/>
    <mergeCell ref="V1:W1"/>
    <mergeCell ref="X1:Y1"/>
    <mergeCell ref="A1:A3"/>
    <mergeCell ref="J1:K1"/>
    <mergeCell ref="Z1:AA1"/>
    <mergeCell ref="R1:S1"/>
    <mergeCell ref="T1:U1"/>
    <mergeCell ref="N1:O1"/>
    <mergeCell ref="P1:Q1"/>
    <mergeCell ref="L1:M1"/>
    <mergeCell ref="H1:I1"/>
    <mergeCell ref="B1:C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12"/>
  <sheetViews>
    <sheetView zoomScalePageLayoutView="0" workbookViewId="0" topLeftCell="L1">
      <selection activeCell="AJ4" sqref="AJ4:AJ12"/>
    </sheetView>
  </sheetViews>
  <sheetFormatPr defaultColWidth="9.00390625" defaultRowHeight="14.25"/>
  <sheetData>
    <row r="1" spans="1:36" s="502" customFormat="1" ht="22.5" customHeight="1">
      <c r="A1" s="583" t="s">
        <v>471</v>
      </c>
      <c r="B1" s="586" t="s">
        <v>484</v>
      </c>
      <c r="C1" s="587"/>
      <c r="D1" s="586" t="s">
        <v>485</v>
      </c>
      <c r="E1" s="587"/>
      <c r="F1" s="586" t="s">
        <v>486</v>
      </c>
      <c r="G1" s="587"/>
      <c r="H1" s="586" t="s">
        <v>487</v>
      </c>
      <c r="I1" s="587"/>
      <c r="J1" s="586" t="s">
        <v>472</v>
      </c>
      <c r="K1" s="587"/>
      <c r="L1" s="586" t="s">
        <v>473</v>
      </c>
      <c r="M1" s="587"/>
      <c r="N1" s="586" t="s">
        <v>474</v>
      </c>
      <c r="O1" s="587"/>
      <c r="P1" s="586" t="s">
        <v>475</v>
      </c>
      <c r="Q1" s="587"/>
      <c r="R1" s="586" t="s">
        <v>476</v>
      </c>
      <c r="S1" s="587"/>
      <c r="T1" s="586" t="s">
        <v>477</v>
      </c>
      <c r="U1" s="587"/>
      <c r="V1" s="586" t="s">
        <v>157</v>
      </c>
      <c r="W1" s="587"/>
      <c r="X1" s="586" t="s">
        <v>478</v>
      </c>
      <c r="Y1" s="587"/>
      <c r="Z1" s="586" t="s">
        <v>479</v>
      </c>
      <c r="AA1" s="587"/>
      <c r="AB1" s="586" t="s">
        <v>480</v>
      </c>
      <c r="AC1" s="587"/>
      <c r="AD1" s="586" t="s">
        <v>481</v>
      </c>
      <c r="AE1" s="587"/>
      <c r="AF1" s="586" t="s">
        <v>482</v>
      </c>
      <c r="AG1" s="587"/>
      <c r="AH1" s="586" t="s">
        <v>483</v>
      </c>
      <c r="AI1" s="587"/>
      <c r="AJ1" s="509" t="s">
        <v>240</v>
      </c>
    </row>
    <row r="2" spans="1:36" s="502" customFormat="1" ht="11.25">
      <c r="A2" s="584"/>
      <c r="B2" s="503" t="s">
        <v>246</v>
      </c>
      <c r="C2" s="503" t="s">
        <v>488</v>
      </c>
      <c r="D2" s="503" t="s">
        <v>246</v>
      </c>
      <c r="E2" s="503" t="s">
        <v>488</v>
      </c>
      <c r="F2" s="503" t="s">
        <v>246</v>
      </c>
      <c r="G2" s="503" t="s">
        <v>488</v>
      </c>
      <c r="H2" s="503" t="s">
        <v>246</v>
      </c>
      <c r="I2" s="503" t="s">
        <v>488</v>
      </c>
      <c r="J2" s="503" t="s">
        <v>246</v>
      </c>
      <c r="K2" s="503" t="s">
        <v>488</v>
      </c>
      <c r="L2" s="503" t="s">
        <v>246</v>
      </c>
      <c r="M2" s="503" t="s">
        <v>488</v>
      </c>
      <c r="N2" s="503" t="s">
        <v>246</v>
      </c>
      <c r="O2" s="503" t="s">
        <v>488</v>
      </c>
      <c r="P2" s="503" t="s">
        <v>246</v>
      </c>
      <c r="Q2" s="503" t="s">
        <v>488</v>
      </c>
      <c r="R2" s="503" t="s">
        <v>246</v>
      </c>
      <c r="S2" s="503" t="s">
        <v>488</v>
      </c>
      <c r="T2" s="503" t="s">
        <v>246</v>
      </c>
      <c r="U2" s="503" t="s">
        <v>488</v>
      </c>
      <c r="V2" s="503" t="s">
        <v>246</v>
      </c>
      <c r="W2" s="503" t="s">
        <v>488</v>
      </c>
      <c r="X2" s="503" t="s">
        <v>246</v>
      </c>
      <c r="Y2" s="503" t="s">
        <v>488</v>
      </c>
      <c r="Z2" s="503" t="s">
        <v>246</v>
      </c>
      <c r="AA2" s="503" t="s">
        <v>488</v>
      </c>
      <c r="AB2" s="503" t="s">
        <v>246</v>
      </c>
      <c r="AC2" s="503" t="s">
        <v>488</v>
      </c>
      <c r="AD2" s="503" t="s">
        <v>246</v>
      </c>
      <c r="AE2" s="503" t="s">
        <v>488</v>
      </c>
      <c r="AF2" s="503" t="s">
        <v>246</v>
      </c>
      <c r="AG2" s="503" t="s">
        <v>488</v>
      </c>
      <c r="AH2" s="503" t="s">
        <v>246</v>
      </c>
      <c r="AI2" s="503" t="s">
        <v>488</v>
      </c>
      <c r="AJ2" s="503" t="s">
        <v>246</v>
      </c>
    </row>
    <row r="3" spans="1:36" s="502" customFormat="1" ht="11.25">
      <c r="A3" s="585"/>
      <c r="B3" s="504" t="s">
        <v>489</v>
      </c>
      <c r="C3" s="504" t="s">
        <v>490</v>
      </c>
      <c r="D3" s="504" t="s">
        <v>489</v>
      </c>
      <c r="E3" s="504" t="s">
        <v>490</v>
      </c>
      <c r="F3" s="504" t="s">
        <v>489</v>
      </c>
      <c r="G3" s="504" t="s">
        <v>490</v>
      </c>
      <c r="H3" s="504" t="s">
        <v>489</v>
      </c>
      <c r="I3" s="504" t="s">
        <v>490</v>
      </c>
      <c r="J3" s="504" t="s">
        <v>489</v>
      </c>
      <c r="K3" s="504" t="s">
        <v>490</v>
      </c>
      <c r="L3" s="504" t="s">
        <v>489</v>
      </c>
      <c r="M3" s="504" t="s">
        <v>490</v>
      </c>
      <c r="N3" s="504" t="s">
        <v>489</v>
      </c>
      <c r="O3" s="504" t="s">
        <v>490</v>
      </c>
      <c r="P3" s="504" t="s">
        <v>489</v>
      </c>
      <c r="Q3" s="504" t="s">
        <v>490</v>
      </c>
      <c r="R3" s="504" t="s">
        <v>489</v>
      </c>
      <c r="S3" s="504" t="s">
        <v>490</v>
      </c>
      <c r="T3" s="504" t="s">
        <v>492</v>
      </c>
      <c r="U3" s="504" t="s">
        <v>490</v>
      </c>
      <c r="V3" s="504" t="s">
        <v>489</v>
      </c>
      <c r="W3" s="504" t="s">
        <v>490</v>
      </c>
      <c r="X3" s="504" t="s">
        <v>489</v>
      </c>
      <c r="Y3" s="504" t="s">
        <v>490</v>
      </c>
      <c r="Z3" s="504" t="s">
        <v>489</v>
      </c>
      <c r="AA3" s="504" t="s">
        <v>490</v>
      </c>
      <c r="AB3" s="504" t="s">
        <v>489</v>
      </c>
      <c r="AC3" s="504" t="s">
        <v>490</v>
      </c>
      <c r="AD3" s="504" t="s">
        <v>489</v>
      </c>
      <c r="AE3" s="504" t="s">
        <v>490</v>
      </c>
      <c r="AF3" s="504" t="s">
        <v>493</v>
      </c>
      <c r="AG3" s="504" t="s">
        <v>490</v>
      </c>
      <c r="AH3" s="504" t="s">
        <v>493</v>
      </c>
      <c r="AI3" s="504" t="s">
        <v>490</v>
      </c>
      <c r="AJ3" s="504" t="s">
        <v>491</v>
      </c>
    </row>
    <row r="4" spans="1:36" s="502" customFormat="1" ht="11.25">
      <c r="A4" s="506" t="s">
        <v>447</v>
      </c>
      <c r="B4" s="508">
        <v>7863.4</v>
      </c>
      <c r="C4" s="507">
        <v>6.8</v>
      </c>
      <c r="D4" s="507">
        <v>17.82</v>
      </c>
      <c r="E4" s="507">
        <v>12.5</v>
      </c>
      <c r="F4" s="508">
        <v>2317.73</v>
      </c>
      <c r="G4" s="507">
        <v>6.4</v>
      </c>
      <c r="H4" s="508">
        <v>5527.85</v>
      </c>
      <c r="I4" s="507">
        <v>7</v>
      </c>
      <c r="J4" s="507">
        <v>7.6</v>
      </c>
      <c r="K4" s="507" t="s">
        <v>494</v>
      </c>
      <c r="L4" s="508">
        <v>1417.28</v>
      </c>
      <c r="M4" s="507">
        <v>7.7</v>
      </c>
      <c r="N4" s="508">
        <v>3082.43</v>
      </c>
      <c r="O4" s="507">
        <v>7.6</v>
      </c>
      <c r="P4" s="507" t="s">
        <v>494</v>
      </c>
      <c r="Q4" s="507" t="s">
        <v>494</v>
      </c>
      <c r="R4" s="508">
        <v>3104.63</v>
      </c>
      <c r="S4" s="507">
        <v>2</v>
      </c>
      <c r="T4" s="507">
        <v>37.15</v>
      </c>
      <c r="U4" s="507">
        <v>2.2</v>
      </c>
      <c r="V4" s="508">
        <v>2191.02</v>
      </c>
      <c r="W4" s="507">
        <v>6.2</v>
      </c>
      <c r="X4" s="508">
        <v>114861.25</v>
      </c>
      <c r="Y4" s="508">
        <v>2403.3</v>
      </c>
      <c r="Z4" s="508">
        <v>69717.11</v>
      </c>
      <c r="AA4" s="508">
        <v>2181.4</v>
      </c>
      <c r="AB4" s="508">
        <v>107056.02</v>
      </c>
      <c r="AC4" s="508">
        <v>1961</v>
      </c>
      <c r="AD4" s="508">
        <v>63588.82</v>
      </c>
      <c r="AE4" s="508">
        <v>2323.8</v>
      </c>
      <c r="AF4" s="508">
        <v>18181</v>
      </c>
      <c r="AG4" s="507">
        <v>9</v>
      </c>
      <c r="AH4" s="507" t="s">
        <v>494</v>
      </c>
      <c r="AI4" s="507" t="s">
        <v>494</v>
      </c>
      <c r="AJ4" s="507">
        <v>101.8</v>
      </c>
    </row>
    <row r="5" spans="1:36" s="502" customFormat="1" ht="11.25">
      <c r="A5" s="506" t="s">
        <v>445</v>
      </c>
      <c r="B5" s="507" t="s">
        <v>494</v>
      </c>
      <c r="C5" s="507" t="s">
        <v>494</v>
      </c>
      <c r="D5" s="507" t="s">
        <v>494</v>
      </c>
      <c r="E5" s="507" t="s">
        <v>494</v>
      </c>
      <c r="F5" s="507" t="s">
        <v>494</v>
      </c>
      <c r="G5" s="507" t="s">
        <v>494</v>
      </c>
      <c r="H5" s="507" t="s">
        <v>494</v>
      </c>
      <c r="I5" s="507" t="s">
        <v>494</v>
      </c>
      <c r="J5" s="507" t="s">
        <v>494</v>
      </c>
      <c r="K5" s="507" t="s">
        <v>494</v>
      </c>
      <c r="L5" s="507" t="s">
        <v>494</v>
      </c>
      <c r="M5" s="507" t="s">
        <v>494</v>
      </c>
      <c r="N5" s="507" t="s">
        <v>494</v>
      </c>
      <c r="O5" s="507" t="s">
        <v>494</v>
      </c>
      <c r="P5" s="507" t="s">
        <v>494</v>
      </c>
      <c r="Q5" s="507" t="s">
        <v>494</v>
      </c>
      <c r="R5" s="507" t="s">
        <v>494</v>
      </c>
      <c r="S5" s="507" t="s">
        <v>494</v>
      </c>
      <c r="T5" s="507" t="s">
        <v>494</v>
      </c>
      <c r="U5" s="507" t="s">
        <v>494</v>
      </c>
      <c r="V5" s="507" t="s">
        <v>494</v>
      </c>
      <c r="W5" s="507" t="s">
        <v>494</v>
      </c>
      <c r="X5" s="507" t="s">
        <v>494</v>
      </c>
      <c r="Y5" s="507" t="s">
        <v>494</v>
      </c>
      <c r="Z5" s="507" t="s">
        <v>494</v>
      </c>
      <c r="AA5" s="507" t="s">
        <v>494</v>
      </c>
      <c r="AB5" s="507" t="s">
        <v>494</v>
      </c>
      <c r="AC5" s="507" t="s">
        <v>494</v>
      </c>
      <c r="AD5" s="507" t="s">
        <v>494</v>
      </c>
      <c r="AE5" s="507" t="s">
        <v>494</v>
      </c>
      <c r="AF5" s="507" t="s">
        <v>494</v>
      </c>
      <c r="AG5" s="507" t="s">
        <v>494</v>
      </c>
      <c r="AH5" s="507" t="s">
        <v>494</v>
      </c>
      <c r="AI5" s="507" t="s">
        <v>494</v>
      </c>
      <c r="AJ5" s="507" t="s">
        <v>494</v>
      </c>
    </row>
    <row r="6" spans="1:36" s="502" customFormat="1" ht="11.25">
      <c r="A6" s="505" t="s">
        <v>414</v>
      </c>
      <c r="B6" s="412" t="s">
        <v>494</v>
      </c>
      <c r="C6" s="412" t="s">
        <v>494</v>
      </c>
      <c r="D6" s="412" t="s">
        <v>494</v>
      </c>
      <c r="E6" s="412" t="s">
        <v>494</v>
      </c>
      <c r="F6" s="412" t="s">
        <v>494</v>
      </c>
      <c r="G6" s="412" t="s">
        <v>494</v>
      </c>
      <c r="H6" s="412" t="s">
        <v>494</v>
      </c>
      <c r="I6" s="412" t="s">
        <v>494</v>
      </c>
      <c r="J6" s="412" t="s">
        <v>494</v>
      </c>
      <c r="K6" s="412">
        <v>7.1</v>
      </c>
      <c r="L6" s="412" t="s">
        <v>494</v>
      </c>
      <c r="M6" s="412">
        <v>2.5</v>
      </c>
      <c r="N6" s="413">
        <v>2241.97</v>
      </c>
      <c r="O6" s="412">
        <v>8.4</v>
      </c>
      <c r="P6" s="412" t="s">
        <v>494</v>
      </c>
      <c r="Q6" s="412" t="s">
        <v>494</v>
      </c>
      <c r="R6" s="413">
        <v>1266.77</v>
      </c>
      <c r="S6" s="412">
        <v>-14</v>
      </c>
      <c r="T6" s="412">
        <v>19.18</v>
      </c>
      <c r="U6" s="412">
        <v>1.7</v>
      </c>
      <c r="V6" s="412">
        <v>416.94</v>
      </c>
      <c r="W6" s="412">
        <v>10.5</v>
      </c>
      <c r="X6" s="413">
        <v>50629.05</v>
      </c>
      <c r="Y6" s="412">
        <v>-1.4</v>
      </c>
      <c r="Z6" s="413">
        <v>35679.54</v>
      </c>
      <c r="AA6" s="412">
        <v>4.2</v>
      </c>
      <c r="AB6" s="413">
        <v>48528.32</v>
      </c>
      <c r="AC6" s="412">
        <v>-1.6</v>
      </c>
      <c r="AD6" s="413">
        <v>34722.26</v>
      </c>
      <c r="AE6" s="412">
        <v>4.2</v>
      </c>
      <c r="AF6" s="412" t="s">
        <v>494</v>
      </c>
      <c r="AG6" s="412" t="s">
        <v>494</v>
      </c>
      <c r="AH6" s="412" t="s">
        <v>494</v>
      </c>
      <c r="AI6" s="412" t="s">
        <v>494</v>
      </c>
      <c r="AJ6" s="412">
        <v>102.8</v>
      </c>
    </row>
    <row r="7" spans="1:36" s="502" customFormat="1" ht="11.25">
      <c r="A7" s="506" t="s">
        <v>448</v>
      </c>
      <c r="B7" s="508">
        <v>4661.12</v>
      </c>
      <c r="C7" s="507">
        <v>7</v>
      </c>
      <c r="D7" s="507">
        <v>153.78</v>
      </c>
      <c r="E7" s="507">
        <v>3.7</v>
      </c>
      <c r="F7" s="508">
        <v>1958.52</v>
      </c>
      <c r="G7" s="507">
        <v>4.4</v>
      </c>
      <c r="H7" s="508">
        <v>2548.82</v>
      </c>
      <c r="I7" s="507">
        <v>9.4</v>
      </c>
      <c r="J7" s="507" t="s">
        <v>494</v>
      </c>
      <c r="K7" s="507">
        <v>2.5</v>
      </c>
      <c r="L7" s="507" t="s">
        <v>494</v>
      </c>
      <c r="M7" s="507">
        <v>4.5</v>
      </c>
      <c r="N7" s="507" t="s">
        <v>494</v>
      </c>
      <c r="O7" s="507">
        <v>11.3</v>
      </c>
      <c r="P7" s="507" t="s">
        <v>494</v>
      </c>
      <c r="Q7" s="507" t="s">
        <v>494</v>
      </c>
      <c r="R7" s="507">
        <v>691.69</v>
      </c>
      <c r="S7" s="507">
        <v>13.9</v>
      </c>
      <c r="T7" s="507">
        <v>9.23</v>
      </c>
      <c r="U7" s="507">
        <v>119.7</v>
      </c>
      <c r="V7" s="507">
        <v>580.4</v>
      </c>
      <c r="W7" s="507">
        <v>9.1</v>
      </c>
      <c r="X7" s="508">
        <v>36186.92</v>
      </c>
      <c r="Y7" s="507">
        <v>3.8</v>
      </c>
      <c r="Z7" s="508">
        <v>29574.08</v>
      </c>
      <c r="AA7" s="507">
        <v>3.9</v>
      </c>
      <c r="AB7" s="508">
        <v>34929.99</v>
      </c>
      <c r="AC7" s="507">
        <v>3.6</v>
      </c>
      <c r="AD7" s="508">
        <v>28953.68</v>
      </c>
      <c r="AE7" s="507">
        <v>3.8</v>
      </c>
      <c r="AF7" s="508">
        <v>10196</v>
      </c>
      <c r="AG7" s="507">
        <v>8.6</v>
      </c>
      <c r="AH7" s="508">
        <v>3979</v>
      </c>
      <c r="AI7" s="507">
        <v>9</v>
      </c>
      <c r="AJ7" s="507">
        <v>102.1</v>
      </c>
    </row>
    <row r="8" spans="1:36" s="502" customFormat="1" ht="11.25">
      <c r="A8" s="506" t="s">
        <v>446</v>
      </c>
      <c r="B8" s="508">
        <v>4959.42</v>
      </c>
      <c r="C8" s="507">
        <v>1.9</v>
      </c>
      <c r="D8" s="507">
        <v>23.44</v>
      </c>
      <c r="E8" s="507">
        <v>-1.9</v>
      </c>
      <c r="F8" s="508">
        <v>2182.15</v>
      </c>
      <c r="G8" s="507">
        <v>-1</v>
      </c>
      <c r="H8" s="508">
        <v>2753.83</v>
      </c>
      <c r="I8" s="507">
        <v>4.4</v>
      </c>
      <c r="J8" s="507" t="s">
        <v>494</v>
      </c>
      <c r="K8" s="507">
        <v>0.1</v>
      </c>
      <c r="L8" s="507" t="s">
        <v>494</v>
      </c>
      <c r="M8" s="507">
        <v>-25.6</v>
      </c>
      <c r="N8" s="507" t="s">
        <v>494</v>
      </c>
      <c r="O8" s="507">
        <v>5.8</v>
      </c>
      <c r="P8" s="507" t="s">
        <v>494</v>
      </c>
      <c r="Q8" s="507" t="s">
        <v>494</v>
      </c>
      <c r="R8" s="507">
        <v>721.59</v>
      </c>
      <c r="S8" s="507">
        <v>3.8</v>
      </c>
      <c r="T8" s="507">
        <v>14.62</v>
      </c>
      <c r="U8" s="507" t="s">
        <v>494</v>
      </c>
      <c r="V8" s="507">
        <v>579.03</v>
      </c>
      <c r="W8" s="507">
        <v>-17.2</v>
      </c>
      <c r="X8" s="508">
        <v>30557.64</v>
      </c>
      <c r="Y8" s="507" t="s">
        <v>494</v>
      </c>
      <c r="Z8" s="508">
        <v>32404.86</v>
      </c>
      <c r="AA8" s="507" t="s">
        <v>494</v>
      </c>
      <c r="AB8" s="508">
        <v>29366.23</v>
      </c>
      <c r="AC8" s="507" t="s">
        <v>494</v>
      </c>
      <c r="AD8" s="508">
        <v>30914.57</v>
      </c>
      <c r="AE8" s="507" t="s">
        <v>494</v>
      </c>
      <c r="AF8" s="508">
        <v>12020.35</v>
      </c>
      <c r="AG8" s="507">
        <v>6.3</v>
      </c>
      <c r="AH8" s="508">
        <v>6642</v>
      </c>
      <c r="AI8" s="507">
        <v>5.1</v>
      </c>
      <c r="AJ8" s="507">
        <v>101.9</v>
      </c>
    </row>
    <row r="9" spans="1:36" s="502" customFormat="1" ht="11.25">
      <c r="A9" s="505" t="s">
        <v>415</v>
      </c>
      <c r="B9" s="413">
        <v>3193.3</v>
      </c>
      <c r="C9" s="412">
        <v>8.2</v>
      </c>
      <c r="D9" s="412">
        <v>79.3</v>
      </c>
      <c r="E9" s="412">
        <v>3.3</v>
      </c>
      <c r="F9" s="413">
        <v>1392.4</v>
      </c>
      <c r="G9" s="412">
        <v>7.2</v>
      </c>
      <c r="H9" s="413">
        <v>1721.6</v>
      </c>
      <c r="I9" s="412">
        <v>9.3</v>
      </c>
      <c r="J9" s="412" t="s">
        <v>494</v>
      </c>
      <c r="K9" s="412">
        <v>8.2</v>
      </c>
      <c r="L9" s="413">
        <v>1735.4</v>
      </c>
      <c r="M9" s="412">
        <v>10.5</v>
      </c>
      <c r="N9" s="413">
        <v>1669.2</v>
      </c>
      <c r="O9" s="412">
        <v>12.3</v>
      </c>
      <c r="P9" s="412" t="s">
        <v>494</v>
      </c>
      <c r="Q9" s="412" t="s">
        <v>494</v>
      </c>
      <c r="R9" s="412">
        <v>499.6</v>
      </c>
      <c r="S9" s="412">
        <v>29.8</v>
      </c>
      <c r="T9" s="412">
        <v>16.37</v>
      </c>
      <c r="U9" s="412">
        <v>-18.2</v>
      </c>
      <c r="V9" s="412">
        <v>395.5</v>
      </c>
      <c r="W9" s="412">
        <v>12.3</v>
      </c>
      <c r="X9" s="413">
        <v>37054</v>
      </c>
      <c r="Y9" s="412" t="s">
        <v>494</v>
      </c>
      <c r="Z9" s="413">
        <v>30362</v>
      </c>
      <c r="AA9" s="412" t="s">
        <v>494</v>
      </c>
      <c r="AB9" s="413">
        <v>35618</v>
      </c>
      <c r="AC9" s="412">
        <v>5.7</v>
      </c>
      <c r="AD9" s="413">
        <v>29336</v>
      </c>
      <c r="AE9" s="412">
        <v>11.6</v>
      </c>
      <c r="AF9" s="413">
        <v>11390</v>
      </c>
      <c r="AG9" s="412">
        <v>8.5</v>
      </c>
      <c r="AH9" s="413">
        <v>6540</v>
      </c>
      <c r="AI9" s="412">
        <v>9</v>
      </c>
      <c r="AJ9" s="412">
        <v>101.2</v>
      </c>
    </row>
    <row r="10" spans="1:36" s="502" customFormat="1" ht="11.25">
      <c r="A10" s="505" t="s">
        <v>416</v>
      </c>
      <c r="B10" s="413">
        <v>2990.94</v>
      </c>
      <c r="C10" s="412">
        <v>8</v>
      </c>
      <c r="D10" s="412">
        <v>71.68</v>
      </c>
      <c r="E10" s="412">
        <v>3</v>
      </c>
      <c r="F10" s="413">
        <v>1283.55</v>
      </c>
      <c r="G10" s="412">
        <v>7.9</v>
      </c>
      <c r="H10" s="413">
        <v>1635.71</v>
      </c>
      <c r="I10" s="412">
        <v>8.4</v>
      </c>
      <c r="J10" s="412" t="s">
        <v>494</v>
      </c>
      <c r="K10" s="412">
        <v>8.6</v>
      </c>
      <c r="L10" s="412" t="s">
        <v>494</v>
      </c>
      <c r="M10" s="412">
        <v>10.8</v>
      </c>
      <c r="N10" s="413">
        <v>1595.84</v>
      </c>
      <c r="O10" s="412">
        <v>10.9</v>
      </c>
      <c r="P10" s="412" t="s">
        <v>494</v>
      </c>
      <c r="Q10" s="412" t="s">
        <v>494</v>
      </c>
      <c r="R10" s="412">
        <v>246.5</v>
      </c>
      <c r="S10" s="412">
        <v>-1.5</v>
      </c>
      <c r="T10" s="412">
        <v>26.5</v>
      </c>
      <c r="U10" s="412">
        <v>13.1</v>
      </c>
      <c r="V10" s="412">
        <v>464.82</v>
      </c>
      <c r="W10" s="412">
        <v>21.1</v>
      </c>
      <c r="X10" s="413">
        <v>24927.37</v>
      </c>
      <c r="Y10" s="412">
        <v>9.1</v>
      </c>
      <c r="Z10" s="413">
        <v>25143.94</v>
      </c>
      <c r="AA10" s="412">
        <v>14.2</v>
      </c>
      <c r="AB10" s="412" t="s">
        <v>494</v>
      </c>
      <c r="AC10" s="412" t="s">
        <v>494</v>
      </c>
      <c r="AD10" s="412" t="s">
        <v>494</v>
      </c>
      <c r="AE10" s="412" t="s">
        <v>494</v>
      </c>
      <c r="AF10" s="413">
        <v>12804</v>
      </c>
      <c r="AG10" s="412">
        <v>9.7</v>
      </c>
      <c r="AH10" s="413">
        <v>7316</v>
      </c>
      <c r="AI10" s="412">
        <v>9.5</v>
      </c>
      <c r="AJ10" s="412">
        <v>101.8</v>
      </c>
    </row>
    <row r="11" spans="1:36" s="502" customFormat="1" ht="11.25">
      <c r="A11" s="506" t="s">
        <v>420</v>
      </c>
      <c r="B11" s="508">
        <v>2124.25</v>
      </c>
      <c r="C11" s="507">
        <v>8.1</v>
      </c>
      <c r="D11" s="507">
        <v>26.53</v>
      </c>
      <c r="E11" s="507">
        <v>2.8</v>
      </c>
      <c r="F11" s="508">
        <v>1017.6</v>
      </c>
      <c r="G11" s="507">
        <v>8</v>
      </c>
      <c r="H11" s="508">
        <v>1080.12</v>
      </c>
      <c r="I11" s="507">
        <v>8.3</v>
      </c>
      <c r="J11" s="507" t="s">
        <v>494</v>
      </c>
      <c r="K11" s="507">
        <v>7.6</v>
      </c>
      <c r="L11" s="507" t="s">
        <v>494</v>
      </c>
      <c r="M11" s="507">
        <v>8</v>
      </c>
      <c r="N11" s="508">
        <v>1070.63</v>
      </c>
      <c r="O11" s="507">
        <v>11.3</v>
      </c>
      <c r="P11" s="507">
        <v>465.18</v>
      </c>
      <c r="Q11" s="507">
        <v>14.5</v>
      </c>
      <c r="R11" s="507">
        <v>496</v>
      </c>
      <c r="S11" s="507">
        <v>-5.8</v>
      </c>
      <c r="T11" s="507">
        <v>7.22</v>
      </c>
      <c r="U11" s="507">
        <v>5</v>
      </c>
      <c r="V11" s="507">
        <v>298.13</v>
      </c>
      <c r="W11" s="507">
        <v>13.2</v>
      </c>
      <c r="X11" s="508">
        <v>21649.74</v>
      </c>
      <c r="Y11" s="507">
        <v>2.6</v>
      </c>
      <c r="Z11" s="508">
        <v>19626.12</v>
      </c>
      <c r="AA11" s="507">
        <v>5.2</v>
      </c>
      <c r="AB11" s="508">
        <v>20903.22</v>
      </c>
      <c r="AC11" s="507">
        <v>2.7</v>
      </c>
      <c r="AD11" s="508">
        <v>18954.74</v>
      </c>
      <c r="AE11" s="507">
        <v>5.3</v>
      </c>
      <c r="AF11" s="507" t="s">
        <v>494</v>
      </c>
      <c r="AG11" s="507" t="s">
        <v>494</v>
      </c>
      <c r="AH11" s="507" t="s">
        <v>494</v>
      </c>
      <c r="AI11" s="507" t="s">
        <v>494</v>
      </c>
      <c r="AJ11" s="507">
        <v>102.8</v>
      </c>
    </row>
    <row r="12" spans="1:36" s="502" customFormat="1" ht="11.25">
      <c r="A12" s="505" t="s">
        <v>424</v>
      </c>
      <c r="B12" s="413">
        <v>1771.48</v>
      </c>
      <c r="C12" s="412">
        <v>8.1</v>
      </c>
      <c r="D12" s="412">
        <v>34.92</v>
      </c>
      <c r="E12" s="412">
        <v>4</v>
      </c>
      <c r="F12" s="412">
        <v>498.1</v>
      </c>
      <c r="G12" s="412">
        <v>9.3</v>
      </c>
      <c r="H12" s="413">
        <v>1238.46</v>
      </c>
      <c r="I12" s="412">
        <v>7.6</v>
      </c>
      <c r="J12" s="412" t="s">
        <v>494</v>
      </c>
      <c r="K12" s="412">
        <v>10.9</v>
      </c>
      <c r="L12" s="412" t="s">
        <v>494</v>
      </c>
      <c r="M12" s="412">
        <v>11.6</v>
      </c>
      <c r="N12" s="412" t="s">
        <v>494</v>
      </c>
      <c r="O12" s="412" t="s">
        <v>494</v>
      </c>
      <c r="P12" s="412">
        <v>627.57</v>
      </c>
      <c r="Q12" s="412">
        <v>12.1</v>
      </c>
      <c r="R12" s="412">
        <v>478.56</v>
      </c>
      <c r="S12" s="412">
        <v>59.9</v>
      </c>
      <c r="T12" s="412">
        <v>8.58</v>
      </c>
      <c r="U12" s="412">
        <v>-38.1</v>
      </c>
      <c r="V12" s="412">
        <v>176.88</v>
      </c>
      <c r="W12" s="412">
        <v>10.7</v>
      </c>
      <c r="X12" s="413">
        <v>20643.5</v>
      </c>
      <c r="Y12" s="412" t="s">
        <v>494</v>
      </c>
      <c r="Z12" s="413">
        <v>18101.17</v>
      </c>
      <c r="AA12" s="412" t="s">
        <v>494</v>
      </c>
      <c r="AB12" s="413">
        <v>20324.91</v>
      </c>
      <c r="AC12" s="412" t="s">
        <v>494</v>
      </c>
      <c r="AD12" s="413">
        <v>17900.11</v>
      </c>
      <c r="AE12" s="412" t="s">
        <v>494</v>
      </c>
      <c r="AF12" s="412" t="s">
        <v>494</v>
      </c>
      <c r="AG12" s="412" t="s">
        <v>494</v>
      </c>
      <c r="AH12" s="412" t="s">
        <v>494</v>
      </c>
      <c r="AI12" s="412" t="s">
        <v>494</v>
      </c>
      <c r="AJ12" s="412">
        <v>102.5</v>
      </c>
    </row>
  </sheetData>
  <sheetProtection/>
  <mergeCells count="18">
    <mergeCell ref="X1:Y1"/>
    <mergeCell ref="Z1:AA1"/>
    <mergeCell ref="AB1:AC1"/>
    <mergeCell ref="AD1:AE1"/>
    <mergeCell ref="AF1:AG1"/>
    <mergeCell ref="AH1:AI1"/>
    <mergeCell ref="L1:M1"/>
    <mergeCell ref="N1:O1"/>
    <mergeCell ref="P1:Q1"/>
    <mergeCell ref="R1:S1"/>
    <mergeCell ref="T1:U1"/>
    <mergeCell ref="V1:W1"/>
    <mergeCell ref="A1:A3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9"/>
  <sheetViews>
    <sheetView zoomScalePageLayoutView="0" workbookViewId="0" topLeftCell="L1">
      <selection activeCell="AJ4" sqref="AJ4:AJ9"/>
    </sheetView>
  </sheetViews>
  <sheetFormatPr defaultColWidth="9.00390625" defaultRowHeight="14.25"/>
  <sheetData>
    <row r="1" spans="1:36" s="502" customFormat="1" ht="22.5" customHeight="1">
      <c r="A1" s="583" t="s">
        <v>471</v>
      </c>
      <c r="B1" s="586" t="s">
        <v>484</v>
      </c>
      <c r="C1" s="587"/>
      <c r="D1" s="586" t="s">
        <v>485</v>
      </c>
      <c r="E1" s="587"/>
      <c r="F1" s="586" t="s">
        <v>486</v>
      </c>
      <c r="G1" s="587"/>
      <c r="H1" s="586" t="s">
        <v>487</v>
      </c>
      <c r="I1" s="587"/>
      <c r="J1" s="586" t="s">
        <v>472</v>
      </c>
      <c r="K1" s="587"/>
      <c r="L1" s="586" t="s">
        <v>473</v>
      </c>
      <c r="M1" s="587"/>
      <c r="N1" s="586" t="s">
        <v>474</v>
      </c>
      <c r="O1" s="587"/>
      <c r="P1" s="586" t="s">
        <v>475</v>
      </c>
      <c r="Q1" s="587"/>
      <c r="R1" s="586" t="s">
        <v>476</v>
      </c>
      <c r="S1" s="587"/>
      <c r="T1" s="586" t="s">
        <v>477</v>
      </c>
      <c r="U1" s="587"/>
      <c r="V1" s="586" t="s">
        <v>157</v>
      </c>
      <c r="W1" s="587"/>
      <c r="X1" s="586" t="s">
        <v>478</v>
      </c>
      <c r="Y1" s="587"/>
      <c r="Z1" s="586" t="s">
        <v>479</v>
      </c>
      <c r="AA1" s="587"/>
      <c r="AB1" s="586" t="s">
        <v>480</v>
      </c>
      <c r="AC1" s="587"/>
      <c r="AD1" s="586" t="s">
        <v>481</v>
      </c>
      <c r="AE1" s="587"/>
      <c r="AF1" s="586" t="s">
        <v>482</v>
      </c>
      <c r="AG1" s="587"/>
      <c r="AH1" s="586" t="s">
        <v>483</v>
      </c>
      <c r="AI1" s="587"/>
      <c r="AJ1" s="509" t="s">
        <v>240</v>
      </c>
    </row>
    <row r="2" spans="1:36" s="502" customFormat="1" ht="11.25">
      <c r="A2" s="584"/>
      <c r="B2" s="503" t="s">
        <v>246</v>
      </c>
      <c r="C2" s="503" t="s">
        <v>488</v>
      </c>
      <c r="D2" s="503" t="s">
        <v>246</v>
      </c>
      <c r="E2" s="503" t="s">
        <v>488</v>
      </c>
      <c r="F2" s="503" t="s">
        <v>246</v>
      </c>
      <c r="G2" s="503" t="s">
        <v>488</v>
      </c>
      <c r="H2" s="503" t="s">
        <v>246</v>
      </c>
      <c r="I2" s="503" t="s">
        <v>488</v>
      </c>
      <c r="J2" s="503" t="s">
        <v>246</v>
      </c>
      <c r="K2" s="503" t="s">
        <v>488</v>
      </c>
      <c r="L2" s="503" t="s">
        <v>246</v>
      </c>
      <c r="M2" s="503" t="s">
        <v>488</v>
      </c>
      <c r="N2" s="503" t="s">
        <v>246</v>
      </c>
      <c r="O2" s="503" t="s">
        <v>488</v>
      </c>
      <c r="P2" s="503" t="s">
        <v>246</v>
      </c>
      <c r="Q2" s="503" t="s">
        <v>488</v>
      </c>
      <c r="R2" s="503" t="s">
        <v>246</v>
      </c>
      <c r="S2" s="503" t="s">
        <v>488</v>
      </c>
      <c r="T2" s="503" t="s">
        <v>246</v>
      </c>
      <c r="U2" s="503" t="s">
        <v>488</v>
      </c>
      <c r="V2" s="503" t="s">
        <v>246</v>
      </c>
      <c r="W2" s="503" t="s">
        <v>488</v>
      </c>
      <c r="X2" s="503" t="s">
        <v>246</v>
      </c>
      <c r="Y2" s="503" t="s">
        <v>488</v>
      </c>
      <c r="Z2" s="503" t="s">
        <v>246</v>
      </c>
      <c r="AA2" s="503" t="s">
        <v>488</v>
      </c>
      <c r="AB2" s="503" t="s">
        <v>246</v>
      </c>
      <c r="AC2" s="503" t="s">
        <v>488</v>
      </c>
      <c r="AD2" s="503" t="s">
        <v>246</v>
      </c>
      <c r="AE2" s="503" t="s">
        <v>488</v>
      </c>
      <c r="AF2" s="503" t="s">
        <v>246</v>
      </c>
      <c r="AG2" s="503" t="s">
        <v>488</v>
      </c>
      <c r="AH2" s="503" t="s">
        <v>246</v>
      </c>
      <c r="AI2" s="503" t="s">
        <v>488</v>
      </c>
      <c r="AJ2" s="503" t="s">
        <v>246</v>
      </c>
    </row>
    <row r="3" spans="1:36" s="502" customFormat="1" ht="11.25">
      <c r="A3" s="585"/>
      <c r="B3" s="504" t="s">
        <v>489</v>
      </c>
      <c r="C3" s="504" t="s">
        <v>490</v>
      </c>
      <c r="D3" s="504" t="s">
        <v>489</v>
      </c>
      <c r="E3" s="504" t="s">
        <v>490</v>
      </c>
      <c r="F3" s="504" t="s">
        <v>489</v>
      </c>
      <c r="G3" s="504" t="s">
        <v>490</v>
      </c>
      <c r="H3" s="504" t="s">
        <v>489</v>
      </c>
      <c r="I3" s="504" t="s">
        <v>490</v>
      </c>
      <c r="J3" s="504" t="s">
        <v>489</v>
      </c>
      <c r="K3" s="504" t="s">
        <v>490</v>
      </c>
      <c r="L3" s="504" t="s">
        <v>489</v>
      </c>
      <c r="M3" s="504" t="s">
        <v>490</v>
      </c>
      <c r="N3" s="504" t="s">
        <v>489</v>
      </c>
      <c r="O3" s="504" t="s">
        <v>490</v>
      </c>
      <c r="P3" s="504" t="s">
        <v>489</v>
      </c>
      <c r="Q3" s="504" t="s">
        <v>490</v>
      </c>
      <c r="R3" s="504" t="s">
        <v>489</v>
      </c>
      <c r="S3" s="504" t="s">
        <v>490</v>
      </c>
      <c r="T3" s="504" t="s">
        <v>492</v>
      </c>
      <c r="U3" s="504" t="s">
        <v>490</v>
      </c>
      <c r="V3" s="504" t="s">
        <v>489</v>
      </c>
      <c r="W3" s="504" t="s">
        <v>490</v>
      </c>
      <c r="X3" s="504" t="s">
        <v>489</v>
      </c>
      <c r="Y3" s="504" t="s">
        <v>490</v>
      </c>
      <c r="Z3" s="504" t="s">
        <v>489</v>
      </c>
      <c r="AA3" s="504" t="s">
        <v>490</v>
      </c>
      <c r="AB3" s="504" t="s">
        <v>489</v>
      </c>
      <c r="AC3" s="504" t="s">
        <v>490</v>
      </c>
      <c r="AD3" s="504" t="s">
        <v>489</v>
      </c>
      <c r="AE3" s="504" t="s">
        <v>490</v>
      </c>
      <c r="AF3" s="504" t="s">
        <v>493</v>
      </c>
      <c r="AG3" s="504" t="s">
        <v>490</v>
      </c>
      <c r="AH3" s="504" t="s">
        <v>493</v>
      </c>
      <c r="AI3" s="504" t="s">
        <v>490</v>
      </c>
      <c r="AJ3" s="504" t="s">
        <v>491</v>
      </c>
    </row>
    <row r="4" spans="1:36" s="502" customFormat="1" ht="11.25">
      <c r="A4" s="505" t="s">
        <v>416</v>
      </c>
      <c r="B4" s="413">
        <v>2990.94</v>
      </c>
      <c r="C4" s="412">
        <v>8</v>
      </c>
      <c r="D4" s="412">
        <v>71.68</v>
      </c>
      <c r="E4" s="412">
        <v>3</v>
      </c>
      <c r="F4" s="413">
        <v>1283.55</v>
      </c>
      <c r="G4" s="412">
        <v>7.9</v>
      </c>
      <c r="H4" s="413">
        <v>1635.71</v>
      </c>
      <c r="I4" s="412">
        <v>8.4</v>
      </c>
      <c r="J4" s="412" t="s">
        <v>494</v>
      </c>
      <c r="K4" s="412">
        <v>8.6</v>
      </c>
      <c r="L4" s="412" t="s">
        <v>494</v>
      </c>
      <c r="M4" s="412">
        <v>10.8</v>
      </c>
      <c r="N4" s="413">
        <v>1595.84</v>
      </c>
      <c r="O4" s="412">
        <v>10.9</v>
      </c>
      <c r="P4" s="412" t="s">
        <v>494</v>
      </c>
      <c r="Q4" s="412" t="s">
        <v>494</v>
      </c>
      <c r="R4" s="412">
        <v>246.5</v>
      </c>
      <c r="S4" s="412">
        <v>-1.5</v>
      </c>
      <c r="T4" s="412">
        <v>26.5</v>
      </c>
      <c r="U4" s="412">
        <v>13.1</v>
      </c>
      <c r="V4" s="412">
        <v>464.82</v>
      </c>
      <c r="W4" s="412">
        <v>21.1</v>
      </c>
      <c r="X4" s="413">
        <v>24927.37</v>
      </c>
      <c r="Y4" s="412">
        <v>9.1</v>
      </c>
      <c r="Z4" s="413">
        <v>25143.94</v>
      </c>
      <c r="AA4" s="412">
        <v>14.2</v>
      </c>
      <c r="AB4" s="413">
        <v>24927.37</v>
      </c>
      <c r="AC4" s="412">
        <v>9.1</v>
      </c>
      <c r="AD4" s="413">
        <v>25143.94</v>
      </c>
      <c r="AE4" s="412">
        <v>14.2</v>
      </c>
      <c r="AF4" s="413">
        <v>12804</v>
      </c>
      <c r="AG4" s="412">
        <v>9.7</v>
      </c>
      <c r="AH4" s="413">
        <v>7316</v>
      </c>
      <c r="AI4" s="412">
        <v>9.5</v>
      </c>
      <c r="AJ4" s="412">
        <v>101.8</v>
      </c>
    </row>
    <row r="5" spans="1:36" s="502" customFormat="1" ht="11.25">
      <c r="A5" s="506" t="s">
        <v>419</v>
      </c>
      <c r="B5" s="508">
        <v>2381</v>
      </c>
      <c r="C5" s="507">
        <v>8.7</v>
      </c>
      <c r="D5" s="507">
        <v>68.72</v>
      </c>
      <c r="E5" s="507">
        <v>2.7</v>
      </c>
      <c r="F5" s="508">
        <v>1074.1</v>
      </c>
      <c r="G5" s="507">
        <v>7.6</v>
      </c>
      <c r="H5" s="508">
        <v>1238.19</v>
      </c>
      <c r="I5" s="507">
        <v>9.9</v>
      </c>
      <c r="J5" s="507" t="s">
        <v>494</v>
      </c>
      <c r="K5" s="507">
        <v>8.1</v>
      </c>
      <c r="L5" s="507" t="s">
        <v>494</v>
      </c>
      <c r="M5" s="507">
        <v>11.5</v>
      </c>
      <c r="N5" s="508">
        <v>1077.39</v>
      </c>
      <c r="O5" s="507">
        <v>11.1</v>
      </c>
      <c r="P5" s="507" t="s">
        <v>494</v>
      </c>
      <c r="Q5" s="507" t="s">
        <v>494</v>
      </c>
      <c r="R5" s="507">
        <v>133.79</v>
      </c>
      <c r="S5" s="507">
        <v>24.3</v>
      </c>
      <c r="T5" s="507">
        <v>14.85</v>
      </c>
      <c r="U5" s="507">
        <v>13.1</v>
      </c>
      <c r="V5" s="507">
        <v>219.61</v>
      </c>
      <c r="W5" s="507">
        <v>4.4</v>
      </c>
      <c r="X5" s="508">
        <v>17855.35</v>
      </c>
      <c r="Y5" s="507" t="s">
        <v>494</v>
      </c>
      <c r="Z5" s="508">
        <v>16778.5</v>
      </c>
      <c r="AA5" s="507" t="s">
        <v>494</v>
      </c>
      <c r="AB5" s="507" t="s">
        <v>494</v>
      </c>
      <c r="AC5" s="507" t="s">
        <v>494</v>
      </c>
      <c r="AD5" s="507" t="s">
        <v>494</v>
      </c>
      <c r="AE5" s="507" t="s">
        <v>494</v>
      </c>
      <c r="AF5" s="508">
        <v>14284</v>
      </c>
      <c r="AG5" s="507">
        <v>7.9</v>
      </c>
      <c r="AH5" s="508">
        <v>7574</v>
      </c>
      <c r="AI5" s="507">
        <v>7.8</v>
      </c>
      <c r="AJ5" s="507">
        <v>101.6</v>
      </c>
    </row>
    <row r="6" spans="1:36" s="502" customFormat="1" ht="11.25">
      <c r="A6" s="506" t="s">
        <v>420</v>
      </c>
      <c r="B6" s="508">
        <v>2124.25</v>
      </c>
      <c r="C6" s="507">
        <v>8.1</v>
      </c>
      <c r="D6" s="507">
        <v>26.53</v>
      </c>
      <c r="E6" s="507">
        <v>2.8</v>
      </c>
      <c r="F6" s="508">
        <v>1017.6</v>
      </c>
      <c r="G6" s="507">
        <v>8</v>
      </c>
      <c r="H6" s="508">
        <v>1080.12</v>
      </c>
      <c r="I6" s="507">
        <v>8.3</v>
      </c>
      <c r="J6" s="507" t="s">
        <v>494</v>
      </c>
      <c r="K6" s="507">
        <v>7.6</v>
      </c>
      <c r="L6" s="507" t="s">
        <v>494</v>
      </c>
      <c r="M6" s="507">
        <v>8</v>
      </c>
      <c r="N6" s="508">
        <v>1070.63</v>
      </c>
      <c r="O6" s="507">
        <v>11.3</v>
      </c>
      <c r="P6" s="507">
        <v>465.18</v>
      </c>
      <c r="Q6" s="507">
        <v>14.5</v>
      </c>
      <c r="R6" s="507">
        <v>496</v>
      </c>
      <c r="S6" s="507">
        <v>-5.8</v>
      </c>
      <c r="T6" s="507">
        <v>7.22</v>
      </c>
      <c r="U6" s="507">
        <v>5</v>
      </c>
      <c r="V6" s="507">
        <v>298.13</v>
      </c>
      <c r="W6" s="507">
        <v>13.2</v>
      </c>
      <c r="X6" s="508">
        <v>21649.74</v>
      </c>
      <c r="Y6" s="507">
        <v>2.6</v>
      </c>
      <c r="Z6" s="508">
        <v>19626.12</v>
      </c>
      <c r="AA6" s="507">
        <v>5.2</v>
      </c>
      <c r="AB6" s="508">
        <v>20903.22</v>
      </c>
      <c r="AC6" s="507">
        <v>2.7</v>
      </c>
      <c r="AD6" s="508">
        <v>18954.74</v>
      </c>
      <c r="AE6" s="507">
        <v>5.3</v>
      </c>
      <c r="AF6" s="507" t="s">
        <v>494</v>
      </c>
      <c r="AG6" s="507" t="s">
        <v>494</v>
      </c>
      <c r="AH6" s="507" t="s">
        <v>494</v>
      </c>
      <c r="AI6" s="507" t="s">
        <v>494</v>
      </c>
      <c r="AJ6" s="507">
        <v>102.8</v>
      </c>
    </row>
    <row r="7" spans="1:36" s="502" customFormat="1" ht="11.25">
      <c r="A7" s="506" t="s">
        <v>423</v>
      </c>
      <c r="B7" s="507" t="s">
        <v>494</v>
      </c>
      <c r="C7" s="507" t="s">
        <v>494</v>
      </c>
      <c r="D7" s="507" t="s">
        <v>494</v>
      </c>
      <c r="E7" s="507" t="s">
        <v>494</v>
      </c>
      <c r="F7" s="507" t="s">
        <v>494</v>
      </c>
      <c r="G7" s="507" t="s">
        <v>494</v>
      </c>
      <c r="H7" s="507" t="s">
        <v>494</v>
      </c>
      <c r="I7" s="507" t="s">
        <v>494</v>
      </c>
      <c r="J7" s="507" t="s">
        <v>494</v>
      </c>
      <c r="K7" s="507">
        <v>8.7</v>
      </c>
      <c r="L7" s="507" t="s">
        <v>494</v>
      </c>
      <c r="M7" s="507">
        <v>4.5</v>
      </c>
      <c r="N7" s="507">
        <v>715.55</v>
      </c>
      <c r="O7" s="507">
        <v>8.6</v>
      </c>
      <c r="P7" s="507" t="s">
        <v>494</v>
      </c>
      <c r="Q7" s="507" t="s">
        <v>494</v>
      </c>
      <c r="R7" s="507">
        <v>251.48</v>
      </c>
      <c r="S7" s="507">
        <v>24.8</v>
      </c>
      <c r="T7" s="507">
        <v>9.37</v>
      </c>
      <c r="U7" s="507">
        <v>7</v>
      </c>
      <c r="V7" s="507">
        <v>226.23</v>
      </c>
      <c r="W7" s="507">
        <v>16.4</v>
      </c>
      <c r="X7" s="508">
        <v>14735.58</v>
      </c>
      <c r="Y7" s="507">
        <v>3.5</v>
      </c>
      <c r="Z7" s="508">
        <v>13686.08</v>
      </c>
      <c r="AA7" s="507">
        <v>2</v>
      </c>
      <c r="AB7" s="508">
        <v>14381.21</v>
      </c>
      <c r="AC7" s="507">
        <v>3.6</v>
      </c>
      <c r="AD7" s="508">
        <v>13150.77</v>
      </c>
      <c r="AE7" s="507">
        <v>2.2</v>
      </c>
      <c r="AF7" s="508">
        <v>12195</v>
      </c>
      <c r="AG7" s="507">
        <v>9.3</v>
      </c>
      <c r="AH7" s="508">
        <v>5168</v>
      </c>
      <c r="AI7" s="507">
        <v>9.8</v>
      </c>
      <c r="AJ7" s="507">
        <v>102</v>
      </c>
    </row>
    <row r="8" spans="1:36" ht="14.25">
      <c r="A8" s="506" t="s">
        <v>429</v>
      </c>
      <c r="B8" s="508">
        <v>1161.85</v>
      </c>
      <c r="C8" s="507">
        <v>9</v>
      </c>
      <c r="D8" s="507">
        <v>26.57</v>
      </c>
      <c r="E8" s="507">
        <v>3.9</v>
      </c>
      <c r="F8" s="507">
        <v>601.47</v>
      </c>
      <c r="G8" s="507">
        <v>8.3</v>
      </c>
      <c r="H8" s="507">
        <v>533.81</v>
      </c>
      <c r="I8" s="507">
        <v>10.1</v>
      </c>
      <c r="J8" s="507" t="s">
        <v>494</v>
      </c>
      <c r="K8" s="507">
        <v>9.1</v>
      </c>
      <c r="L8" s="507" t="s">
        <v>494</v>
      </c>
      <c r="M8" s="507">
        <v>13.4</v>
      </c>
      <c r="N8" s="507">
        <v>552.79</v>
      </c>
      <c r="O8" s="507">
        <v>10.8</v>
      </c>
      <c r="P8" s="507">
        <v>242.81</v>
      </c>
      <c r="Q8" s="507">
        <v>9.7</v>
      </c>
      <c r="R8" s="507">
        <v>112.18</v>
      </c>
      <c r="S8" s="507">
        <v>89.7</v>
      </c>
      <c r="T8" s="507">
        <v>10.32</v>
      </c>
      <c r="U8" s="507">
        <v>10.9</v>
      </c>
      <c r="V8" s="507">
        <v>127.04</v>
      </c>
      <c r="W8" s="507">
        <v>8.2</v>
      </c>
      <c r="X8" s="508">
        <v>10827.96</v>
      </c>
      <c r="Y8" s="507">
        <v>5.9</v>
      </c>
      <c r="Z8" s="508">
        <v>10929.23</v>
      </c>
      <c r="AA8" s="507">
        <v>18.9</v>
      </c>
      <c r="AB8" s="507">
        <v>10827.96</v>
      </c>
      <c r="AC8" s="507">
        <v>5.9</v>
      </c>
      <c r="AD8" s="507">
        <v>10929.23</v>
      </c>
      <c r="AE8" s="507">
        <v>18.9</v>
      </c>
      <c r="AF8" s="508">
        <v>10159</v>
      </c>
      <c r="AG8" s="507">
        <v>8.3</v>
      </c>
      <c r="AH8" s="508">
        <v>6338</v>
      </c>
      <c r="AI8" s="507">
        <v>9.1</v>
      </c>
      <c r="AJ8" s="507">
        <v>102.3</v>
      </c>
    </row>
    <row r="9" spans="1:36" ht="14.25">
      <c r="A9" s="506" t="s">
        <v>434</v>
      </c>
      <c r="B9" s="507">
        <v>789.18</v>
      </c>
      <c r="C9" s="507">
        <v>8.1</v>
      </c>
      <c r="D9" s="507">
        <v>3.87</v>
      </c>
      <c r="E9" s="507">
        <v>2.3</v>
      </c>
      <c r="F9" s="507">
        <v>248.28</v>
      </c>
      <c r="G9" s="507">
        <v>9.9</v>
      </c>
      <c r="H9" s="507">
        <v>537.03</v>
      </c>
      <c r="I9" s="507">
        <v>7.2</v>
      </c>
      <c r="J9" s="507">
        <v>103.66</v>
      </c>
      <c r="K9" s="507">
        <v>11.4</v>
      </c>
      <c r="L9" s="507">
        <v>153.49</v>
      </c>
      <c r="M9" s="507">
        <v>10</v>
      </c>
      <c r="N9" s="507">
        <v>426.53</v>
      </c>
      <c r="O9" s="507">
        <v>8.4</v>
      </c>
      <c r="P9" s="507">
        <v>208.71</v>
      </c>
      <c r="Q9" s="507">
        <v>5.7</v>
      </c>
      <c r="R9" s="507">
        <v>141.57</v>
      </c>
      <c r="S9" s="507">
        <v>5.7</v>
      </c>
      <c r="T9" s="507">
        <v>0.05</v>
      </c>
      <c r="U9" s="507">
        <v>-35.1</v>
      </c>
      <c r="V9" s="507">
        <v>103.51</v>
      </c>
      <c r="W9" s="507">
        <v>20.2</v>
      </c>
      <c r="X9" s="508">
        <v>12245.07</v>
      </c>
      <c r="Y9" s="507">
        <v>2.7</v>
      </c>
      <c r="Z9" s="508">
        <v>11861.6</v>
      </c>
      <c r="AA9" s="507">
        <v>3.5</v>
      </c>
      <c r="AB9" s="508">
        <v>11858.68</v>
      </c>
      <c r="AC9" s="507">
        <v>2</v>
      </c>
      <c r="AD9" s="508">
        <v>11683.3</v>
      </c>
      <c r="AE9" s="507">
        <v>3</v>
      </c>
      <c r="AF9" s="508">
        <v>8610</v>
      </c>
      <c r="AG9" s="507">
        <v>7.5</v>
      </c>
      <c r="AH9" s="508">
        <v>4577</v>
      </c>
      <c r="AI9" s="507">
        <v>8.1</v>
      </c>
      <c r="AJ9" s="507">
        <v>101.3</v>
      </c>
    </row>
  </sheetData>
  <sheetProtection/>
  <mergeCells count="18">
    <mergeCell ref="X1:Y1"/>
    <mergeCell ref="Z1:AA1"/>
    <mergeCell ref="AB1:AC1"/>
    <mergeCell ref="AD1:AE1"/>
    <mergeCell ref="AF1:AG1"/>
    <mergeCell ref="AH1:AI1"/>
    <mergeCell ref="L1:M1"/>
    <mergeCell ref="N1:O1"/>
    <mergeCell ref="P1:Q1"/>
    <mergeCell ref="R1:S1"/>
    <mergeCell ref="T1:U1"/>
    <mergeCell ref="V1:W1"/>
    <mergeCell ref="A1:A3"/>
    <mergeCell ref="B1:C1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zoomScale="86" zoomScaleNormal="86" workbookViewId="0" topLeftCell="A1">
      <selection activeCell="G26" sqref="G26"/>
    </sheetView>
  </sheetViews>
  <sheetFormatPr defaultColWidth="9.00390625" defaultRowHeight="15" customHeight="1"/>
  <cols>
    <col min="1" max="1" width="9.00390625" style="3" customWidth="1"/>
    <col min="2" max="2" width="39.00390625" style="3" customWidth="1"/>
    <col min="3" max="4" width="10.625" style="3" customWidth="1"/>
    <col min="5" max="5" width="12.25390625" style="3" customWidth="1"/>
    <col min="6" max="6" width="12.00390625" style="3" customWidth="1"/>
    <col min="7" max="16384" width="9.00390625" style="3" customWidth="1"/>
  </cols>
  <sheetData>
    <row r="1" spans="2:6" s="5" customFormat="1" ht="24.75" customHeight="1">
      <c r="B1" s="538" t="s">
        <v>356</v>
      </c>
      <c r="C1" s="539"/>
      <c r="D1" s="539"/>
      <c r="E1" s="539"/>
      <c r="F1" s="539"/>
    </row>
    <row r="2" spans="2:6" s="7" customFormat="1" ht="15" customHeight="1">
      <c r="B2" s="6"/>
      <c r="C2" s="6"/>
      <c r="D2" s="6"/>
      <c r="F2" s="231" t="s">
        <v>357</v>
      </c>
    </row>
    <row r="3" spans="2:6" s="7" customFormat="1" ht="29.25" customHeight="1">
      <c r="B3" s="8" t="s">
        <v>21</v>
      </c>
      <c r="C3" s="9" t="s">
        <v>287</v>
      </c>
      <c r="D3" s="9" t="s">
        <v>286</v>
      </c>
      <c r="E3" s="10" t="s">
        <v>22</v>
      </c>
      <c r="F3" s="11" t="s">
        <v>288</v>
      </c>
    </row>
    <row r="4" spans="2:6" s="7" customFormat="1" ht="18.75" customHeight="1">
      <c r="B4" s="12" t="s">
        <v>24</v>
      </c>
      <c r="C4" s="261" t="s">
        <v>290</v>
      </c>
      <c r="D4" s="321">
        <v>7.5</v>
      </c>
      <c r="E4" s="322" t="s">
        <v>383</v>
      </c>
      <c r="F4" s="263">
        <v>7.6</v>
      </c>
    </row>
    <row r="5" spans="2:6" s="7" customFormat="1" ht="18.75" customHeight="1">
      <c r="B5" s="14" t="s">
        <v>25</v>
      </c>
      <c r="C5" s="323" t="s">
        <v>384</v>
      </c>
      <c r="D5" s="324" t="s">
        <v>383</v>
      </c>
      <c r="E5" s="325" t="s">
        <v>383</v>
      </c>
      <c r="F5" s="263">
        <v>7.7</v>
      </c>
    </row>
    <row r="6" spans="2:6" s="7" customFormat="1" ht="18.75" customHeight="1">
      <c r="B6" s="13" t="s">
        <v>4</v>
      </c>
      <c r="C6" s="322">
        <v>334.085</v>
      </c>
      <c r="D6" s="326">
        <v>10.7</v>
      </c>
      <c r="E6" s="265">
        <v>1404.7112</v>
      </c>
      <c r="F6" s="263">
        <v>11.2</v>
      </c>
    </row>
    <row r="7" spans="2:6" s="7" customFormat="1" ht="18.75" customHeight="1">
      <c r="B7" s="535" t="s">
        <v>537</v>
      </c>
      <c r="C7" s="481">
        <v>211.4507</v>
      </c>
      <c r="D7" s="324">
        <v>-10.7</v>
      </c>
      <c r="E7" s="322">
        <v>787.701</v>
      </c>
      <c r="F7" s="263">
        <v>-8.2</v>
      </c>
    </row>
    <row r="8" spans="2:6" s="7" customFormat="1" ht="18.75" customHeight="1">
      <c r="B8" s="14" t="s">
        <v>463</v>
      </c>
      <c r="C8" s="481">
        <v>155.9571</v>
      </c>
      <c r="D8" s="324">
        <v>4.8</v>
      </c>
      <c r="E8" s="322">
        <v>496.3772</v>
      </c>
      <c r="F8" s="263">
        <v>-5.8</v>
      </c>
    </row>
    <row r="9" spans="2:6" s="7" customFormat="1" ht="31.5" customHeight="1">
      <c r="B9" s="535" t="s">
        <v>538</v>
      </c>
      <c r="C9" s="481">
        <v>2.8686</v>
      </c>
      <c r="D9" s="324">
        <v>-4.073033707865164</v>
      </c>
      <c r="E9" s="322">
        <v>7.2219</v>
      </c>
      <c r="F9" s="263">
        <v>5</v>
      </c>
    </row>
    <row r="10" spans="2:6" s="7" customFormat="1" ht="18.75" customHeight="1">
      <c r="B10" s="12" t="s">
        <v>26</v>
      </c>
      <c r="C10" s="279" t="s">
        <v>362</v>
      </c>
      <c r="D10" s="280" t="s">
        <v>363</v>
      </c>
      <c r="E10" s="282">
        <v>663.8639</v>
      </c>
      <c r="F10" s="275">
        <v>15.447875249692004</v>
      </c>
    </row>
    <row r="11" spans="2:6" s="7" customFormat="1" ht="18.75" customHeight="1">
      <c r="B11" s="277" t="s">
        <v>361</v>
      </c>
      <c r="C11" s="260">
        <v>101.5517</v>
      </c>
      <c r="D11" s="264">
        <v>13.469770393768712</v>
      </c>
      <c r="E11" s="265">
        <v>399.6785</v>
      </c>
      <c r="F11" s="263">
        <v>13.237742353703808</v>
      </c>
    </row>
    <row r="12" spans="2:6" s="7" customFormat="1" ht="18.75" customHeight="1">
      <c r="B12" s="13" t="s">
        <v>27</v>
      </c>
      <c r="C12" s="260">
        <v>147.038</v>
      </c>
      <c r="D12" s="264">
        <v>81.08484896254114</v>
      </c>
      <c r="E12" s="265">
        <v>410.0169</v>
      </c>
      <c r="F12" s="263">
        <v>31.008664428108432</v>
      </c>
    </row>
    <row r="13" spans="2:11" s="7" customFormat="1" ht="18.75" customHeight="1">
      <c r="B13" s="12" t="s">
        <v>28</v>
      </c>
      <c r="C13" s="261" t="s">
        <v>290</v>
      </c>
      <c r="D13" s="262" t="s">
        <v>290</v>
      </c>
      <c r="E13" s="276">
        <v>20772.023344222598</v>
      </c>
      <c r="F13" s="536" t="s">
        <v>539</v>
      </c>
      <c r="K13" s="281" t="s">
        <v>364</v>
      </c>
    </row>
    <row r="14" spans="2:9" s="7" customFormat="1" ht="18.75" customHeight="1">
      <c r="B14" s="16" t="s">
        <v>29</v>
      </c>
      <c r="C14" s="265" t="s">
        <v>290</v>
      </c>
      <c r="D14" s="266" t="s">
        <v>290</v>
      </c>
      <c r="E14" s="267">
        <v>19164.5708325757</v>
      </c>
      <c r="F14" s="536" t="s">
        <v>540</v>
      </c>
      <c r="I14" s="259"/>
    </row>
    <row r="15" spans="2:6" s="7" customFormat="1" ht="28.5" customHeight="1">
      <c r="B15" s="16" t="s">
        <v>30</v>
      </c>
      <c r="C15" s="266">
        <v>103</v>
      </c>
      <c r="D15" s="537" t="s">
        <v>541</v>
      </c>
      <c r="E15" s="268">
        <v>102.9</v>
      </c>
      <c r="F15" s="537" t="s">
        <v>542</v>
      </c>
    </row>
    <row r="16" spans="2:6" s="7" customFormat="1" ht="18.75" customHeight="1">
      <c r="B16" s="16" t="s">
        <v>31</v>
      </c>
      <c r="C16" s="265" t="s">
        <v>290</v>
      </c>
      <c r="D16" s="266" t="s">
        <v>290</v>
      </c>
      <c r="E16" s="269">
        <v>528.5361</v>
      </c>
      <c r="F16" s="270">
        <v>-6.29</v>
      </c>
    </row>
    <row r="17" spans="2:6" s="7" customFormat="1" ht="18.75" customHeight="1">
      <c r="B17" s="16" t="s">
        <v>32</v>
      </c>
      <c r="C17" s="265" t="s">
        <v>290</v>
      </c>
      <c r="D17" s="266" t="s">
        <v>290</v>
      </c>
      <c r="E17" s="269" t="s">
        <v>343</v>
      </c>
      <c r="F17" s="270">
        <v>-12.908921933085509</v>
      </c>
    </row>
    <row r="18" spans="2:6" s="7" customFormat="1" ht="18.75" customHeight="1">
      <c r="B18" s="16" t="s">
        <v>366</v>
      </c>
      <c r="C18" s="265">
        <v>43.96358336</v>
      </c>
      <c r="D18" s="266">
        <v>2.94</v>
      </c>
      <c r="E18" s="269">
        <v>189.29213166</v>
      </c>
      <c r="F18" s="263">
        <v>3.8074441243431494</v>
      </c>
    </row>
    <row r="19" spans="2:6" s="7" customFormat="1" ht="18.75" customHeight="1">
      <c r="B19" s="181" t="s">
        <v>292</v>
      </c>
      <c r="C19" s="271">
        <v>25.8869113</v>
      </c>
      <c r="D19" s="272">
        <v>-2.06</v>
      </c>
      <c r="E19" s="273">
        <v>99.68059874</v>
      </c>
      <c r="F19" s="274">
        <v>-3.4657120400236465</v>
      </c>
    </row>
    <row r="20" spans="2:4" s="7" customFormat="1" ht="18.75" customHeight="1">
      <c r="B20" s="234" t="s">
        <v>291</v>
      </c>
      <c r="C20" s="20"/>
      <c r="D20" s="20"/>
    </row>
    <row r="21" s="7" customFormat="1" ht="15" customHeight="1"/>
    <row r="22" s="7" customFormat="1" ht="15" customHeight="1">
      <c r="B22" s="278"/>
    </row>
    <row r="23" s="7" customFormat="1" ht="15" customHeight="1"/>
    <row r="24" s="7" customFormat="1" ht="15" customHeight="1"/>
    <row r="25" s="7" customFormat="1" ht="15" customHeight="1"/>
    <row r="26" spans="2:6" s="7" customFormat="1" ht="64.5" customHeight="1">
      <c r="B26" s="255"/>
      <c r="C26" s="256"/>
      <c r="D26" s="256"/>
      <c r="E26" s="256"/>
      <c r="F26" s="256"/>
    </row>
    <row r="27" ht="15" customHeight="1">
      <c r="B27"/>
    </row>
    <row r="28" ht="15" customHeight="1">
      <c r="B28" s="254"/>
    </row>
  </sheetData>
  <sheetProtection/>
  <mergeCells count="1">
    <mergeCell ref="B1:F1"/>
  </mergeCells>
  <printOptions/>
  <pageMargins left="0.9444444444444444" right="0.7479166666666667" top="0.39305555555555555" bottom="0.39305555555555555" header="0.5111111111111111" footer="0.5111111111111111"/>
  <pageSetup horizontalDpi="600" verticalDpi="600" orientation="landscape" pageOrder="overThenDown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32"/>
  <sheetViews>
    <sheetView zoomScalePageLayoutView="0" workbookViewId="0" topLeftCell="M1">
      <selection activeCell="V7" sqref="V7:Y7"/>
    </sheetView>
  </sheetViews>
  <sheetFormatPr defaultColWidth="9.00390625" defaultRowHeight="14.25"/>
  <cols>
    <col min="12" max="12" width="9.50390625" style="0" bestFit="1" customWidth="1"/>
    <col min="13" max="15" width="9.25390625" style="0" bestFit="1" customWidth="1"/>
    <col min="17" max="17" width="9.50390625" style="0" bestFit="1" customWidth="1"/>
    <col min="18" max="20" width="9.125" style="0" bestFit="1" customWidth="1"/>
    <col min="22" max="22" width="11.00390625" style="0" customWidth="1"/>
    <col min="23" max="23" width="9.125" style="0" bestFit="1" customWidth="1"/>
    <col min="24" max="24" width="11.00390625" style="0" customWidth="1"/>
    <col min="25" max="25" width="9.125" style="0" bestFit="1" customWidth="1"/>
    <col min="27" max="27" width="11.00390625" style="0" customWidth="1"/>
    <col min="29" max="29" width="11.00390625" style="0" customWidth="1"/>
    <col min="31" max="32" width="28.125" style="0" customWidth="1"/>
  </cols>
  <sheetData>
    <row r="1" spans="1:32" ht="20.25">
      <c r="A1" s="545" t="s">
        <v>495</v>
      </c>
      <c r="B1" s="545"/>
      <c r="C1" s="545"/>
      <c r="D1" s="545"/>
      <c r="E1" s="545"/>
      <c r="F1" s="545" t="s">
        <v>496</v>
      </c>
      <c r="G1" s="545"/>
      <c r="H1" s="545"/>
      <c r="I1" s="545"/>
      <c r="J1" s="545"/>
      <c r="K1" s="545" t="s">
        <v>411</v>
      </c>
      <c r="L1" s="592"/>
      <c r="M1" s="592"/>
      <c r="N1" s="592"/>
      <c r="O1" s="592"/>
      <c r="P1" s="545" t="s">
        <v>516</v>
      </c>
      <c r="Q1" s="592"/>
      <c r="R1" s="592"/>
      <c r="S1" s="592"/>
      <c r="T1" s="592"/>
      <c r="U1" s="545" t="s">
        <v>517</v>
      </c>
      <c r="V1" s="592"/>
      <c r="W1" s="592"/>
      <c r="X1" s="592"/>
      <c r="Y1" s="592"/>
      <c r="Z1" s="545" t="s">
        <v>501</v>
      </c>
      <c r="AA1" s="545"/>
      <c r="AB1" s="545"/>
      <c r="AC1" s="545"/>
      <c r="AD1" s="545"/>
      <c r="AE1" s="545" t="s">
        <v>518</v>
      </c>
      <c r="AF1" s="592"/>
    </row>
    <row r="2" spans="1:32" ht="14.25">
      <c r="A2" s="510"/>
      <c r="B2" s="114"/>
      <c r="C2" s="6" t="s">
        <v>467</v>
      </c>
      <c r="D2" s="114"/>
      <c r="E2" s="114" t="s">
        <v>20</v>
      </c>
      <c r="F2" s="510"/>
      <c r="G2" s="114"/>
      <c r="H2" s="6" t="s">
        <v>467</v>
      </c>
      <c r="I2" s="114"/>
      <c r="J2" s="114" t="s">
        <v>20</v>
      </c>
      <c r="K2" s="368"/>
      <c r="L2" s="369"/>
      <c r="M2" s="6" t="s">
        <v>467</v>
      </c>
      <c r="N2" s="369"/>
      <c r="O2" s="369" t="s">
        <v>20</v>
      </c>
      <c r="P2" s="368"/>
      <c r="Q2" s="369"/>
      <c r="R2" s="6" t="s">
        <v>467</v>
      </c>
      <c r="S2" s="369"/>
      <c r="T2" s="369" t="s">
        <v>20</v>
      </c>
      <c r="U2" s="368"/>
      <c r="V2" s="369"/>
      <c r="W2" s="6" t="s">
        <v>467</v>
      </c>
      <c r="X2" s="369"/>
      <c r="Y2" s="369" t="s">
        <v>20</v>
      </c>
      <c r="Z2" s="510"/>
      <c r="AA2" s="114"/>
      <c r="AB2" s="6" t="s">
        <v>467</v>
      </c>
      <c r="AC2" s="114"/>
      <c r="AD2" s="114" t="s">
        <v>502</v>
      </c>
      <c r="AE2" s="368"/>
      <c r="AF2" s="54" t="s">
        <v>468</v>
      </c>
    </row>
    <row r="3" spans="1:32" ht="14.25">
      <c r="A3" s="552" t="s">
        <v>266</v>
      </c>
      <c r="B3" s="550" t="s">
        <v>497</v>
      </c>
      <c r="C3" s="551"/>
      <c r="D3" s="579" t="s">
        <v>498</v>
      </c>
      <c r="E3" s="575"/>
      <c r="F3" s="552" t="s">
        <v>266</v>
      </c>
      <c r="G3" s="550" t="s">
        <v>499</v>
      </c>
      <c r="H3" s="551"/>
      <c r="I3" s="550" t="s">
        <v>500</v>
      </c>
      <c r="J3" s="557"/>
      <c r="K3" s="588" t="s">
        <v>266</v>
      </c>
      <c r="L3" s="593" t="s">
        <v>24</v>
      </c>
      <c r="M3" s="594"/>
      <c r="N3" s="595" t="s">
        <v>154</v>
      </c>
      <c r="O3" s="596"/>
      <c r="P3" s="588" t="s">
        <v>266</v>
      </c>
      <c r="Q3" s="593" t="s">
        <v>25</v>
      </c>
      <c r="R3" s="594"/>
      <c r="S3" s="550" t="s">
        <v>519</v>
      </c>
      <c r="T3" s="597"/>
      <c r="U3" s="594" t="s">
        <v>266</v>
      </c>
      <c r="V3" s="598" t="s">
        <v>28</v>
      </c>
      <c r="W3" s="598"/>
      <c r="X3" s="598" t="s">
        <v>29</v>
      </c>
      <c r="Y3" s="593"/>
      <c r="Z3" s="551" t="s">
        <v>266</v>
      </c>
      <c r="AA3" s="549" t="s">
        <v>503</v>
      </c>
      <c r="AB3" s="549"/>
      <c r="AC3" s="549" t="s">
        <v>504</v>
      </c>
      <c r="AD3" s="550"/>
      <c r="AE3" s="588" t="s">
        <v>266</v>
      </c>
      <c r="AF3" s="370" t="s">
        <v>240</v>
      </c>
    </row>
    <row r="4" spans="1:32" ht="27">
      <c r="A4" s="599"/>
      <c r="B4" s="489" t="s">
        <v>22</v>
      </c>
      <c r="C4" s="489" t="s">
        <v>412</v>
      </c>
      <c r="D4" s="489" t="s">
        <v>22</v>
      </c>
      <c r="E4" s="490" t="s">
        <v>412</v>
      </c>
      <c r="F4" s="599"/>
      <c r="G4" s="489" t="s">
        <v>22</v>
      </c>
      <c r="H4" s="489" t="s">
        <v>412</v>
      </c>
      <c r="I4" s="489" t="s">
        <v>22</v>
      </c>
      <c r="J4" s="490" t="s">
        <v>412</v>
      </c>
      <c r="K4" s="589"/>
      <c r="L4" s="364" t="s">
        <v>22</v>
      </c>
      <c r="M4" s="364" t="s">
        <v>412</v>
      </c>
      <c r="N4" s="364" t="s">
        <v>22</v>
      </c>
      <c r="O4" s="347" t="s">
        <v>412</v>
      </c>
      <c r="P4" s="589"/>
      <c r="Q4" s="364" t="s">
        <v>22</v>
      </c>
      <c r="R4" s="364" t="s">
        <v>412</v>
      </c>
      <c r="S4" s="364" t="s">
        <v>22</v>
      </c>
      <c r="T4" s="347" t="s">
        <v>412</v>
      </c>
      <c r="U4" s="594"/>
      <c r="V4" s="364" t="s">
        <v>22</v>
      </c>
      <c r="W4" s="364" t="s">
        <v>248</v>
      </c>
      <c r="X4" s="364" t="s">
        <v>22</v>
      </c>
      <c r="Y4" s="347" t="s">
        <v>248</v>
      </c>
      <c r="Z4" s="551"/>
      <c r="AA4" s="489" t="s">
        <v>22</v>
      </c>
      <c r="AB4" s="489" t="s">
        <v>412</v>
      </c>
      <c r="AC4" s="489" t="s">
        <v>22</v>
      </c>
      <c r="AD4" s="490" t="s">
        <v>412</v>
      </c>
      <c r="AE4" s="589"/>
      <c r="AF4" s="347" t="s">
        <v>413</v>
      </c>
    </row>
    <row r="5" spans="1:32" ht="14.25">
      <c r="A5" s="435" t="s">
        <v>414</v>
      </c>
      <c r="B5" s="437" t="s">
        <v>494</v>
      </c>
      <c r="C5" s="375" t="s">
        <v>494</v>
      </c>
      <c r="D5" s="437" t="s">
        <v>494</v>
      </c>
      <c r="E5" s="375" t="s">
        <v>494</v>
      </c>
      <c r="F5" s="435" t="s">
        <v>414</v>
      </c>
      <c r="G5" s="512" t="s">
        <v>494</v>
      </c>
      <c r="H5" s="432" t="s">
        <v>494</v>
      </c>
      <c r="I5" s="512" t="s">
        <v>494</v>
      </c>
      <c r="J5" s="432" t="s">
        <v>494</v>
      </c>
      <c r="K5" s="435" t="s">
        <v>414</v>
      </c>
      <c r="L5" s="372" t="s">
        <v>494</v>
      </c>
      <c r="M5" s="373">
        <v>7.1</v>
      </c>
      <c r="N5" s="438">
        <v>416.94</v>
      </c>
      <c r="O5" s="438">
        <v>10.5</v>
      </c>
      <c r="P5" s="435" t="s">
        <v>414</v>
      </c>
      <c r="Q5" s="438" t="s">
        <v>494</v>
      </c>
      <c r="R5" s="438">
        <v>2.5</v>
      </c>
      <c r="S5" s="374">
        <v>2241.97</v>
      </c>
      <c r="T5" s="375">
        <v>8.4</v>
      </c>
      <c r="U5" s="435" t="s">
        <v>414</v>
      </c>
      <c r="V5" s="439">
        <v>48528.32</v>
      </c>
      <c r="W5" s="433">
        <v>-1.6</v>
      </c>
      <c r="X5" s="439">
        <v>34722.26</v>
      </c>
      <c r="Y5" s="433">
        <v>4.2</v>
      </c>
      <c r="Z5" s="435" t="s">
        <v>414</v>
      </c>
      <c r="AA5" s="516" t="s">
        <v>494</v>
      </c>
      <c r="AB5" s="375" t="s">
        <v>494</v>
      </c>
      <c r="AC5" s="516" t="s">
        <v>494</v>
      </c>
      <c r="AD5" s="375" t="s">
        <v>494</v>
      </c>
      <c r="AE5" s="435" t="s">
        <v>414</v>
      </c>
      <c r="AF5" s="613">
        <v>102.8</v>
      </c>
    </row>
    <row r="6" spans="1:32" ht="14.25">
      <c r="A6" s="435" t="s">
        <v>415</v>
      </c>
      <c r="B6" s="437">
        <v>3193.3</v>
      </c>
      <c r="C6" s="375">
        <v>8.2</v>
      </c>
      <c r="D6" s="437">
        <v>79.3</v>
      </c>
      <c r="E6" s="375">
        <v>3.3</v>
      </c>
      <c r="F6" s="435" t="s">
        <v>415</v>
      </c>
      <c r="G6" s="512">
        <v>1392.4</v>
      </c>
      <c r="H6" s="432">
        <v>7.2</v>
      </c>
      <c r="I6" s="512">
        <v>1721.6</v>
      </c>
      <c r="J6" s="432">
        <v>9.3</v>
      </c>
      <c r="K6" s="435" t="s">
        <v>415</v>
      </c>
      <c r="L6" s="376" t="s">
        <v>494</v>
      </c>
      <c r="M6" s="377">
        <v>8.2</v>
      </c>
      <c r="N6" s="436">
        <v>395.5</v>
      </c>
      <c r="O6" s="438">
        <v>12.3</v>
      </c>
      <c r="P6" s="435" t="s">
        <v>415</v>
      </c>
      <c r="Q6" s="438">
        <v>1735.4</v>
      </c>
      <c r="R6" s="438">
        <v>10.5</v>
      </c>
      <c r="S6" s="437">
        <v>1669.2</v>
      </c>
      <c r="T6" s="375">
        <v>12.3</v>
      </c>
      <c r="U6" s="435" t="s">
        <v>415</v>
      </c>
      <c r="V6" s="439">
        <v>35618</v>
      </c>
      <c r="W6" s="433">
        <v>5.7</v>
      </c>
      <c r="X6" s="439">
        <v>29336</v>
      </c>
      <c r="Y6" s="433">
        <v>11.6</v>
      </c>
      <c r="Z6" s="435" t="s">
        <v>415</v>
      </c>
      <c r="AA6" s="516">
        <v>11390</v>
      </c>
      <c r="AB6" s="375">
        <v>8.5</v>
      </c>
      <c r="AC6" s="516">
        <v>6540</v>
      </c>
      <c r="AD6" s="375">
        <v>9</v>
      </c>
      <c r="AE6" s="435" t="s">
        <v>415</v>
      </c>
      <c r="AF6" s="485">
        <v>101.2</v>
      </c>
    </row>
    <row r="7" spans="1:32" ht="14.25">
      <c r="A7" s="435" t="s">
        <v>416</v>
      </c>
      <c r="B7" s="437">
        <v>2990.94</v>
      </c>
      <c r="C7" s="375">
        <v>8</v>
      </c>
      <c r="D7" s="437">
        <v>71.68</v>
      </c>
      <c r="E7" s="375">
        <v>3</v>
      </c>
      <c r="F7" s="435" t="s">
        <v>416</v>
      </c>
      <c r="G7" s="512">
        <v>1283.55</v>
      </c>
      <c r="H7" s="432">
        <v>7.9</v>
      </c>
      <c r="I7" s="512">
        <v>1635.71</v>
      </c>
      <c r="J7" s="432">
        <v>8.4</v>
      </c>
      <c r="K7" s="435" t="s">
        <v>416</v>
      </c>
      <c r="L7" s="372" t="s">
        <v>494</v>
      </c>
      <c r="M7" s="373">
        <v>8.6</v>
      </c>
      <c r="N7" s="438">
        <v>464.82</v>
      </c>
      <c r="O7" s="438">
        <v>21.1</v>
      </c>
      <c r="P7" s="435" t="s">
        <v>416</v>
      </c>
      <c r="Q7" s="438" t="s">
        <v>494</v>
      </c>
      <c r="R7" s="438">
        <v>10.8</v>
      </c>
      <c r="S7" s="374">
        <v>1595.84</v>
      </c>
      <c r="T7" s="375">
        <v>10.9</v>
      </c>
      <c r="U7" s="435" t="s">
        <v>416</v>
      </c>
      <c r="V7" s="439">
        <v>24927.37</v>
      </c>
      <c r="W7" s="433">
        <v>9.1</v>
      </c>
      <c r="X7" s="439">
        <v>25143.94</v>
      </c>
      <c r="Y7" s="433">
        <v>14.2</v>
      </c>
      <c r="Z7" s="435" t="s">
        <v>416</v>
      </c>
      <c r="AA7" s="516">
        <v>12804</v>
      </c>
      <c r="AB7" s="375">
        <v>9.7</v>
      </c>
      <c r="AC7" s="516">
        <v>7316</v>
      </c>
      <c r="AD7" s="375">
        <v>9.5</v>
      </c>
      <c r="AE7" s="435" t="s">
        <v>416</v>
      </c>
      <c r="AF7" s="485">
        <v>101.8</v>
      </c>
    </row>
    <row r="8" spans="1:32" ht="14.25">
      <c r="A8" s="435" t="s">
        <v>417</v>
      </c>
      <c r="B8" s="437">
        <v>2923</v>
      </c>
      <c r="C8" s="375">
        <v>7.4</v>
      </c>
      <c r="D8" s="437">
        <v>55</v>
      </c>
      <c r="E8" s="375">
        <v>0.9</v>
      </c>
      <c r="F8" s="435" t="s">
        <v>417</v>
      </c>
      <c r="G8" s="512">
        <v>1049</v>
      </c>
      <c r="H8" s="432">
        <v>5.9</v>
      </c>
      <c r="I8" s="512">
        <v>1819</v>
      </c>
      <c r="J8" s="432">
        <v>8.6</v>
      </c>
      <c r="K8" s="435" t="s">
        <v>417</v>
      </c>
      <c r="L8" s="372" t="s">
        <v>494</v>
      </c>
      <c r="M8" s="373">
        <v>6.5</v>
      </c>
      <c r="N8" s="436">
        <v>526.6</v>
      </c>
      <c r="O8" s="433">
        <v>18.3</v>
      </c>
      <c r="P8" s="435" t="s">
        <v>417</v>
      </c>
      <c r="Q8" s="438" t="s">
        <v>494</v>
      </c>
      <c r="R8" s="438" t="s">
        <v>494</v>
      </c>
      <c r="S8" s="374">
        <v>1269</v>
      </c>
      <c r="T8" s="375">
        <v>11.5</v>
      </c>
      <c r="U8" s="435" t="s">
        <v>417</v>
      </c>
      <c r="V8" s="439">
        <v>37966.1</v>
      </c>
      <c r="W8" s="433">
        <v>12.2</v>
      </c>
      <c r="X8" s="439">
        <v>30884.5</v>
      </c>
      <c r="Y8" s="433">
        <v>15.5</v>
      </c>
      <c r="Z8" s="435" t="s">
        <v>417</v>
      </c>
      <c r="AA8" s="516">
        <v>18053</v>
      </c>
      <c r="AB8" s="375">
        <v>8.7</v>
      </c>
      <c r="AC8" s="516">
        <v>10767</v>
      </c>
      <c r="AD8" s="375">
        <v>9.1</v>
      </c>
      <c r="AE8" s="435" t="s">
        <v>417</v>
      </c>
      <c r="AF8" s="485">
        <v>102.8</v>
      </c>
    </row>
    <row r="9" spans="1:32" ht="14.25">
      <c r="A9" s="435" t="s">
        <v>418</v>
      </c>
      <c r="B9" s="437">
        <v>2680.31</v>
      </c>
      <c r="C9" s="375">
        <v>8</v>
      </c>
      <c r="D9" s="437">
        <v>58.16</v>
      </c>
      <c r="E9" s="375">
        <v>-0.4</v>
      </c>
      <c r="F9" s="435" t="s">
        <v>418</v>
      </c>
      <c r="G9" s="512">
        <v>1016.17</v>
      </c>
      <c r="H9" s="432">
        <v>6.3</v>
      </c>
      <c r="I9" s="512">
        <v>1605.98</v>
      </c>
      <c r="J9" s="432">
        <v>9.6</v>
      </c>
      <c r="K9" s="435" t="s">
        <v>418</v>
      </c>
      <c r="L9" s="376">
        <v>712.96</v>
      </c>
      <c r="M9" s="377">
        <v>7.5</v>
      </c>
      <c r="N9" s="438">
        <v>397.81</v>
      </c>
      <c r="O9" s="433">
        <v>19.1</v>
      </c>
      <c r="P9" s="435" t="s">
        <v>418</v>
      </c>
      <c r="Q9" s="438">
        <v>1208.03</v>
      </c>
      <c r="R9" s="438">
        <v>8.5</v>
      </c>
      <c r="S9" s="374">
        <v>1452.91</v>
      </c>
      <c r="T9" s="375">
        <v>9.7</v>
      </c>
      <c r="U9" s="435" t="s">
        <v>418</v>
      </c>
      <c r="V9" s="439">
        <v>31731.04</v>
      </c>
      <c r="W9" s="433">
        <v>6</v>
      </c>
      <c r="X9" s="439">
        <v>25680.46</v>
      </c>
      <c r="Y9" s="433">
        <v>4.4</v>
      </c>
      <c r="Z9" s="435" t="s">
        <v>418</v>
      </c>
      <c r="AA9" s="516">
        <v>17452</v>
      </c>
      <c r="AB9" s="375">
        <v>8.9</v>
      </c>
      <c r="AC9" s="516">
        <v>10222</v>
      </c>
      <c r="AD9" s="375">
        <v>9.2</v>
      </c>
      <c r="AE9" s="435" t="s">
        <v>418</v>
      </c>
      <c r="AF9" s="485">
        <v>102</v>
      </c>
    </row>
    <row r="10" spans="1:32" ht="14.25">
      <c r="A10" s="435" t="s">
        <v>419</v>
      </c>
      <c r="B10" s="378">
        <v>2381</v>
      </c>
      <c r="C10" s="379">
        <v>8.7</v>
      </c>
      <c r="D10" s="378">
        <v>68.72</v>
      </c>
      <c r="E10" s="379">
        <v>2.7</v>
      </c>
      <c r="F10" s="435" t="s">
        <v>419</v>
      </c>
      <c r="G10" s="513">
        <v>1074.1</v>
      </c>
      <c r="H10" s="514">
        <v>7.6</v>
      </c>
      <c r="I10" s="513">
        <v>1238.19</v>
      </c>
      <c r="J10" s="514">
        <v>9.9</v>
      </c>
      <c r="K10" s="435" t="s">
        <v>419</v>
      </c>
      <c r="L10" s="376" t="s">
        <v>494</v>
      </c>
      <c r="M10" s="377">
        <v>8.1</v>
      </c>
      <c r="N10" s="438">
        <v>219.61</v>
      </c>
      <c r="O10" s="438">
        <v>4.4</v>
      </c>
      <c r="P10" s="435" t="s">
        <v>419</v>
      </c>
      <c r="Q10" s="438" t="s">
        <v>494</v>
      </c>
      <c r="R10" s="438">
        <v>11.5</v>
      </c>
      <c r="S10" s="374">
        <v>1077.39</v>
      </c>
      <c r="T10" s="375">
        <v>11.1</v>
      </c>
      <c r="U10" s="435" t="s">
        <v>419</v>
      </c>
      <c r="V10" s="438">
        <v>17855.35</v>
      </c>
      <c r="W10" s="433">
        <v>4.2</v>
      </c>
      <c r="X10" s="438">
        <v>16778.5</v>
      </c>
      <c r="Y10" s="433">
        <v>4.6</v>
      </c>
      <c r="Z10" s="435" t="s">
        <v>419</v>
      </c>
      <c r="AA10" s="517">
        <v>14284</v>
      </c>
      <c r="AB10" s="379">
        <v>7.9</v>
      </c>
      <c r="AC10" s="517">
        <v>7574</v>
      </c>
      <c r="AD10" s="379">
        <v>7.8</v>
      </c>
      <c r="AE10" s="435" t="s">
        <v>419</v>
      </c>
      <c r="AF10" s="485">
        <v>101.6</v>
      </c>
    </row>
    <row r="11" spans="1:32" ht="14.25">
      <c r="A11" s="435" t="s">
        <v>420</v>
      </c>
      <c r="B11" s="378">
        <v>2124.25</v>
      </c>
      <c r="C11" s="379">
        <v>8.1</v>
      </c>
      <c r="D11" s="378">
        <v>26.53</v>
      </c>
      <c r="E11" s="379">
        <v>2.8</v>
      </c>
      <c r="F11" s="435" t="s">
        <v>420</v>
      </c>
      <c r="G11" s="513">
        <v>1017.6</v>
      </c>
      <c r="H11" s="514">
        <v>8</v>
      </c>
      <c r="I11" s="513">
        <v>1080.12</v>
      </c>
      <c r="J11" s="514">
        <v>8.3</v>
      </c>
      <c r="K11" s="435" t="s">
        <v>420</v>
      </c>
      <c r="L11" s="372" t="s">
        <v>494</v>
      </c>
      <c r="M11" s="373">
        <v>7.6</v>
      </c>
      <c r="N11" s="438">
        <v>298.13</v>
      </c>
      <c r="O11" s="438">
        <v>13.2</v>
      </c>
      <c r="P11" s="435" t="s">
        <v>420</v>
      </c>
      <c r="Q11" s="438" t="s">
        <v>494</v>
      </c>
      <c r="R11" s="433">
        <v>8</v>
      </c>
      <c r="S11" s="374">
        <v>1070.63</v>
      </c>
      <c r="T11" s="375">
        <v>11.3</v>
      </c>
      <c r="U11" s="435" t="s">
        <v>420</v>
      </c>
      <c r="V11" s="439">
        <v>20903.22</v>
      </c>
      <c r="W11" s="433">
        <v>2.7</v>
      </c>
      <c r="X11" s="439">
        <v>18954.74</v>
      </c>
      <c r="Y11" s="433">
        <v>5.3</v>
      </c>
      <c r="Z11" s="435" t="s">
        <v>420</v>
      </c>
      <c r="AA11" s="517">
        <v>9978</v>
      </c>
      <c r="AB11" s="379">
        <v>8.6</v>
      </c>
      <c r="AC11" s="517">
        <v>6513</v>
      </c>
      <c r="AD11" s="379">
        <v>8.7</v>
      </c>
      <c r="AE11" s="435" t="s">
        <v>420</v>
      </c>
      <c r="AF11" s="485">
        <v>102.8</v>
      </c>
    </row>
    <row r="12" spans="1:32" ht="14.25">
      <c r="A12" s="435" t="s">
        <v>424</v>
      </c>
      <c r="B12" s="437">
        <v>1771.48</v>
      </c>
      <c r="C12" s="375">
        <v>8.1</v>
      </c>
      <c r="D12" s="437">
        <v>34.92</v>
      </c>
      <c r="E12" s="375">
        <v>4</v>
      </c>
      <c r="F12" s="435" t="s">
        <v>424</v>
      </c>
      <c r="G12" s="512">
        <v>498.1</v>
      </c>
      <c r="H12" s="432">
        <v>9.3</v>
      </c>
      <c r="I12" s="512">
        <v>1238.46</v>
      </c>
      <c r="J12" s="432">
        <v>7.6</v>
      </c>
      <c r="K12" s="435" t="s">
        <v>424</v>
      </c>
      <c r="L12" s="376" t="s">
        <v>494</v>
      </c>
      <c r="M12" s="377">
        <v>10.9</v>
      </c>
      <c r="N12" s="436">
        <v>176.88</v>
      </c>
      <c r="O12" s="438">
        <v>10.7</v>
      </c>
      <c r="P12" s="435" t="s">
        <v>424</v>
      </c>
      <c r="Q12" s="438" t="s">
        <v>494</v>
      </c>
      <c r="R12" s="438">
        <v>11.6</v>
      </c>
      <c r="S12" s="374">
        <v>1112.34</v>
      </c>
      <c r="T12" s="375">
        <v>11.1</v>
      </c>
      <c r="U12" s="435" t="s">
        <v>424</v>
      </c>
      <c r="V12" s="439">
        <v>20643.5</v>
      </c>
      <c r="W12" s="433">
        <v>2.8</v>
      </c>
      <c r="X12" s="439">
        <v>18101.17</v>
      </c>
      <c r="Y12" s="433">
        <v>12.9</v>
      </c>
      <c r="Z12" s="435" t="s">
        <v>424</v>
      </c>
      <c r="AA12" s="516">
        <v>10346</v>
      </c>
      <c r="AB12" s="375">
        <v>8</v>
      </c>
      <c r="AC12" s="516">
        <v>3688</v>
      </c>
      <c r="AD12" s="375">
        <v>9</v>
      </c>
      <c r="AE12" s="435" t="s">
        <v>424</v>
      </c>
      <c r="AF12" s="485">
        <v>102.5</v>
      </c>
    </row>
    <row r="13" spans="1:32" ht="14.25">
      <c r="A13" s="435" t="s">
        <v>423</v>
      </c>
      <c r="B13" s="437" t="s">
        <v>494</v>
      </c>
      <c r="C13" s="375" t="s">
        <v>494</v>
      </c>
      <c r="D13" s="437" t="s">
        <v>494</v>
      </c>
      <c r="E13" s="375" t="s">
        <v>494</v>
      </c>
      <c r="F13" s="435" t="s">
        <v>423</v>
      </c>
      <c r="G13" s="512" t="s">
        <v>494</v>
      </c>
      <c r="H13" s="432" t="s">
        <v>494</v>
      </c>
      <c r="I13" s="512" t="s">
        <v>494</v>
      </c>
      <c r="J13" s="432" t="s">
        <v>494</v>
      </c>
      <c r="K13" s="435" t="s">
        <v>423</v>
      </c>
      <c r="L13" s="376" t="s">
        <v>494</v>
      </c>
      <c r="M13" s="377">
        <v>8.7</v>
      </c>
      <c r="N13" s="438">
        <v>226.23</v>
      </c>
      <c r="O13" s="438">
        <v>16.4</v>
      </c>
      <c r="P13" s="435" t="s">
        <v>423</v>
      </c>
      <c r="Q13" s="438" t="s">
        <v>494</v>
      </c>
      <c r="R13" s="438">
        <v>4.5</v>
      </c>
      <c r="S13" s="374">
        <v>715.55</v>
      </c>
      <c r="T13" s="375">
        <v>8.6</v>
      </c>
      <c r="U13" s="435" t="s">
        <v>423</v>
      </c>
      <c r="V13" s="439">
        <v>14381.21</v>
      </c>
      <c r="W13" s="433">
        <v>3.6</v>
      </c>
      <c r="X13" s="439">
        <v>13150.77</v>
      </c>
      <c r="Y13" s="433">
        <v>2.2</v>
      </c>
      <c r="Z13" s="435" t="s">
        <v>423</v>
      </c>
      <c r="AA13" s="516">
        <v>12195</v>
      </c>
      <c r="AB13" s="375">
        <v>9.3</v>
      </c>
      <c r="AC13" s="516">
        <v>5168</v>
      </c>
      <c r="AD13" s="375">
        <v>9.8</v>
      </c>
      <c r="AE13" s="435" t="s">
        <v>423</v>
      </c>
      <c r="AF13" s="485">
        <v>102</v>
      </c>
    </row>
    <row r="14" spans="1:32" ht="14.25">
      <c r="A14" s="435" t="s">
        <v>422</v>
      </c>
      <c r="B14" s="378">
        <v>1873.6</v>
      </c>
      <c r="C14" s="379">
        <v>7.9</v>
      </c>
      <c r="D14" s="378">
        <v>36.5</v>
      </c>
      <c r="E14" s="379">
        <v>3.4</v>
      </c>
      <c r="F14" s="435" t="s">
        <v>422</v>
      </c>
      <c r="G14" s="513">
        <v>704.5</v>
      </c>
      <c r="H14" s="514">
        <v>10.9</v>
      </c>
      <c r="I14" s="513">
        <v>1132.52</v>
      </c>
      <c r="J14" s="514">
        <v>6.3</v>
      </c>
      <c r="K14" s="435" t="s">
        <v>422</v>
      </c>
      <c r="L14" s="376" t="s">
        <v>494</v>
      </c>
      <c r="M14" s="377">
        <v>9.1</v>
      </c>
      <c r="N14" s="436">
        <v>200.8</v>
      </c>
      <c r="O14" s="433">
        <v>16.1</v>
      </c>
      <c r="P14" s="435" t="s">
        <v>422</v>
      </c>
      <c r="Q14" s="438" t="s">
        <v>494</v>
      </c>
      <c r="R14" s="438">
        <v>13.5</v>
      </c>
      <c r="S14" s="374">
        <v>1037.3</v>
      </c>
      <c r="T14" s="375">
        <v>10.5</v>
      </c>
      <c r="U14" s="435" t="s">
        <v>422</v>
      </c>
      <c r="V14" s="439">
        <v>16042.2</v>
      </c>
      <c r="W14" s="433">
        <v>0.5</v>
      </c>
      <c r="X14" s="439">
        <v>13430.7</v>
      </c>
      <c r="Y14" s="433">
        <v>3.8</v>
      </c>
      <c r="Z14" s="435" t="s">
        <v>422</v>
      </c>
      <c r="AA14" s="517">
        <v>13028</v>
      </c>
      <c r="AB14" s="379">
        <v>7.9</v>
      </c>
      <c r="AC14" s="517">
        <v>5640</v>
      </c>
      <c r="AD14" s="379">
        <v>7.9</v>
      </c>
      <c r="AE14" s="435" t="s">
        <v>422</v>
      </c>
      <c r="AF14" s="485">
        <v>102.3</v>
      </c>
    </row>
    <row r="15" spans="1:32" ht="14.25">
      <c r="A15" s="435" t="s">
        <v>425</v>
      </c>
      <c r="B15" s="437">
        <v>1452.54</v>
      </c>
      <c r="C15" s="375">
        <v>8.1</v>
      </c>
      <c r="D15" s="437">
        <v>86.03</v>
      </c>
      <c r="E15" s="375">
        <v>3.2</v>
      </c>
      <c r="F15" s="435" t="s">
        <v>425</v>
      </c>
      <c r="G15" s="512">
        <v>720.13</v>
      </c>
      <c r="H15" s="432">
        <v>7.2</v>
      </c>
      <c r="I15" s="512">
        <v>646.38</v>
      </c>
      <c r="J15" s="432">
        <v>9.6</v>
      </c>
      <c r="K15" s="435" t="s">
        <v>425</v>
      </c>
      <c r="L15" s="372" t="s">
        <v>494</v>
      </c>
      <c r="M15" s="373">
        <v>8.1</v>
      </c>
      <c r="N15" s="438">
        <v>185.42</v>
      </c>
      <c r="O15" s="438">
        <v>9.5</v>
      </c>
      <c r="P15" s="435" t="s">
        <v>425</v>
      </c>
      <c r="Q15" s="438" t="s">
        <v>494</v>
      </c>
      <c r="R15" s="438">
        <v>14.5</v>
      </c>
      <c r="S15" s="374">
        <v>1115.43</v>
      </c>
      <c r="T15" s="375">
        <v>14.4</v>
      </c>
      <c r="U15" s="435" t="s">
        <v>425</v>
      </c>
      <c r="V15" s="439">
        <v>13405.47</v>
      </c>
      <c r="W15" s="433">
        <v>2.1</v>
      </c>
      <c r="X15" s="439">
        <v>13786.46</v>
      </c>
      <c r="Y15" s="433">
        <v>3.5</v>
      </c>
      <c r="Z15" s="435" t="s">
        <v>425</v>
      </c>
      <c r="AA15" s="516">
        <v>13455.63</v>
      </c>
      <c r="AB15" s="375">
        <v>8.5</v>
      </c>
      <c r="AC15" s="516">
        <v>5748.6</v>
      </c>
      <c r="AD15" s="375">
        <v>9.5</v>
      </c>
      <c r="AE15" s="435" t="s">
        <v>425</v>
      </c>
      <c r="AF15" s="485">
        <v>101.7</v>
      </c>
    </row>
    <row r="16" spans="1:32" ht="14.25">
      <c r="A16" s="435" t="s">
        <v>427</v>
      </c>
      <c r="B16" s="378">
        <v>1181.3</v>
      </c>
      <c r="C16" s="379">
        <v>7</v>
      </c>
      <c r="D16" s="378">
        <v>36.7</v>
      </c>
      <c r="E16" s="379">
        <v>3.7</v>
      </c>
      <c r="F16" s="435" t="s">
        <v>427</v>
      </c>
      <c r="G16" s="513">
        <v>605.6</v>
      </c>
      <c r="H16" s="514">
        <v>6.7</v>
      </c>
      <c r="I16" s="513">
        <v>539</v>
      </c>
      <c r="J16" s="514">
        <v>7.7</v>
      </c>
      <c r="K16" s="435" t="s">
        <v>427</v>
      </c>
      <c r="L16" s="372" t="s">
        <v>494</v>
      </c>
      <c r="M16" s="373">
        <v>7</v>
      </c>
      <c r="N16" s="436">
        <v>117.5</v>
      </c>
      <c r="O16" s="484">
        <v>7</v>
      </c>
      <c r="P16" s="435" t="s">
        <v>427</v>
      </c>
      <c r="Q16" s="438" t="s">
        <v>494</v>
      </c>
      <c r="R16" s="484">
        <v>7</v>
      </c>
      <c r="S16" s="374">
        <v>697.7</v>
      </c>
      <c r="T16" s="375">
        <v>6.8</v>
      </c>
      <c r="U16" s="435" t="s">
        <v>427</v>
      </c>
      <c r="V16" s="439">
        <v>11481.3</v>
      </c>
      <c r="W16" s="433">
        <v>0.1</v>
      </c>
      <c r="X16" s="439">
        <v>10734.9</v>
      </c>
      <c r="Y16" s="433">
        <v>3.7</v>
      </c>
      <c r="Z16" s="435" t="s">
        <v>427</v>
      </c>
      <c r="AA16" s="517" t="s">
        <v>494</v>
      </c>
      <c r="AB16" s="379" t="s">
        <v>494</v>
      </c>
      <c r="AC16" s="517" t="s">
        <v>494</v>
      </c>
      <c r="AD16" s="379" t="s">
        <v>494</v>
      </c>
      <c r="AE16" s="435" t="s">
        <v>427</v>
      </c>
      <c r="AF16" s="485">
        <v>101.3</v>
      </c>
    </row>
    <row r="17" spans="1:32" ht="14.25">
      <c r="A17" s="435" t="s">
        <v>428</v>
      </c>
      <c r="B17" s="437">
        <v>1433.7</v>
      </c>
      <c r="C17" s="375">
        <v>7.1</v>
      </c>
      <c r="D17" s="437">
        <v>78.1</v>
      </c>
      <c r="E17" s="375">
        <v>1.7</v>
      </c>
      <c r="F17" s="435" t="s">
        <v>428</v>
      </c>
      <c r="G17" s="512">
        <v>568.5</v>
      </c>
      <c r="H17" s="432">
        <v>3.7</v>
      </c>
      <c r="I17" s="512">
        <v>787.1</v>
      </c>
      <c r="J17" s="432">
        <v>10.3</v>
      </c>
      <c r="K17" s="435" t="s">
        <v>428</v>
      </c>
      <c r="L17" s="372" t="s">
        <v>494</v>
      </c>
      <c r="M17" s="373">
        <v>3.8</v>
      </c>
      <c r="N17" s="436">
        <v>144.3</v>
      </c>
      <c r="O17" s="438">
        <v>10.2</v>
      </c>
      <c r="P17" s="435" t="s">
        <v>428</v>
      </c>
      <c r="Q17" s="438" t="s">
        <v>494</v>
      </c>
      <c r="R17" s="484">
        <v>7.1</v>
      </c>
      <c r="S17" s="374">
        <v>705.8</v>
      </c>
      <c r="T17" s="375">
        <v>10.9</v>
      </c>
      <c r="U17" s="435" t="s">
        <v>428</v>
      </c>
      <c r="V17" s="439">
        <v>12235</v>
      </c>
      <c r="W17" s="433">
        <v>4.5</v>
      </c>
      <c r="X17" s="439">
        <v>9291.6</v>
      </c>
      <c r="Y17" s="433">
        <v>4.1</v>
      </c>
      <c r="Z17" s="435" t="s">
        <v>428</v>
      </c>
      <c r="AA17" s="516" t="s">
        <v>494</v>
      </c>
      <c r="AB17" s="375" t="s">
        <v>494</v>
      </c>
      <c r="AC17" s="516" t="s">
        <v>494</v>
      </c>
      <c r="AD17" s="375" t="s">
        <v>494</v>
      </c>
      <c r="AE17" s="435" t="s">
        <v>428</v>
      </c>
      <c r="AF17" s="485">
        <v>102.3</v>
      </c>
    </row>
    <row r="18" spans="1:32" ht="14.25">
      <c r="A18" s="435" t="s">
        <v>426</v>
      </c>
      <c r="B18" s="437">
        <v>1116</v>
      </c>
      <c r="C18" s="375">
        <v>6.4</v>
      </c>
      <c r="D18" s="437">
        <v>59.1</v>
      </c>
      <c r="E18" s="375">
        <v>1.4</v>
      </c>
      <c r="F18" s="435" t="s">
        <v>426</v>
      </c>
      <c r="G18" s="512">
        <v>220.3</v>
      </c>
      <c r="H18" s="432">
        <v>8</v>
      </c>
      <c r="I18" s="512">
        <v>836.6</v>
      </c>
      <c r="J18" s="432">
        <v>6.3</v>
      </c>
      <c r="K18" s="435" t="s">
        <v>426</v>
      </c>
      <c r="L18" s="376" t="s">
        <v>494</v>
      </c>
      <c r="M18" s="377">
        <v>8.5</v>
      </c>
      <c r="N18" s="436">
        <v>98.8</v>
      </c>
      <c r="O18" s="438">
        <v>5.6</v>
      </c>
      <c r="P18" s="435" t="s">
        <v>426</v>
      </c>
      <c r="Q18" s="438" t="s">
        <v>494</v>
      </c>
      <c r="R18" s="484">
        <v>-18.9</v>
      </c>
      <c r="S18" s="374">
        <v>920.4</v>
      </c>
      <c r="T18" s="375">
        <v>4.6</v>
      </c>
      <c r="U18" s="435" t="s">
        <v>426</v>
      </c>
      <c r="V18" s="439">
        <v>10719.1</v>
      </c>
      <c r="W18" s="433">
        <v>7.6</v>
      </c>
      <c r="X18" s="439">
        <v>10294.6</v>
      </c>
      <c r="Y18" s="433">
        <v>10</v>
      </c>
      <c r="Z18" s="435" t="s">
        <v>426</v>
      </c>
      <c r="AA18" s="516">
        <v>9178</v>
      </c>
      <c r="AB18" s="375">
        <v>6.1</v>
      </c>
      <c r="AC18" s="516">
        <v>5638</v>
      </c>
      <c r="AD18" s="375">
        <v>9.1</v>
      </c>
      <c r="AE18" s="435" t="s">
        <v>426</v>
      </c>
      <c r="AF18" s="485">
        <v>103</v>
      </c>
    </row>
    <row r="19" spans="1:32" ht="14.25">
      <c r="A19" s="435" t="s">
        <v>421</v>
      </c>
      <c r="B19" s="378">
        <v>1247</v>
      </c>
      <c r="C19" s="379">
        <v>5.1</v>
      </c>
      <c r="D19" s="378">
        <v>34.7</v>
      </c>
      <c r="E19" s="379">
        <v>3.6</v>
      </c>
      <c r="F19" s="435" t="s">
        <v>421</v>
      </c>
      <c r="G19" s="513">
        <v>441.2</v>
      </c>
      <c r="H19" s="514">
        <v>9.2</v>
      </c>
      <c r="I19" s="513">
        <v>771.1</v>
      </c>
      <c r="J19" s="514">
        <v>2.8</v>
      </c>
      <c r="K19" s="435" t="s">
        <v>421</v>
      </c>
      <c r="L19" s="376" t="s">
        <v>494</v>
      </c>
      <c r="M19" s="377">
        <v>11</v>
      </c>
      <c r="N19" s="436">
        <v>188</v>
      </c>
      <c r="O19" s="438">
        <v>12.5</v>
      </c>
      <c r="P19" s="435" t="s">
        <v>421</v>
      </c>
      <c r="Q19" s="438">
        <v>297.5</v>
      </c>
      <c r="R19" s="484">
        <v>24</v>
      </c>
      <c r="S19" s="374">
        <v>987.9</v>
      </c>
      <c r="T19" s="375">
        <v>7.2</v>
      </c>
      <c r="U19" s="435" t="s">
        <v>421</v>
      </c>
      <c r="V19" s="439">
        <v>16134.2</v>
      </c>
      <c r="W19" s="433">
        <v>3.7</v>
      </c>
      <c r="X19" s="439">
        <v>13526.2</v>
      </c>
      <c r="Y19" s="433">
        <v>4.4</v>
      </c>
      <c r="Z19" s="435" t="s">
        <v>421</v>
      </c>
      <c r="AA19" s="517">
        <v>11119</v>
      </c>
      <c r="AB19" s="379">
        <v>6.1</v>
      </c>
      <c r="AC19" s="517">
        <v>5797</v>
      </c>
      <c r="AD19" s="379">
        <v>7.3</v>
      </c>
      <c r="AE19" s="435" t="s">
        <v>421</v>
      </c>
      <c r="AF19" s="485">
        <v>103.8</v>
      </c>
    </row>
    <row r="20" spans="1:32" ht="14.25">
      <c r="A20" s="435" t="s">
        <v>429</v>
      </c>
      <c r="B20" s="378">
        <v>1161.85</v>
      </c>
      <c r="C20" s="379">
        <v>9</v>
      </c>
      <c r="D20" s="378">
        <v>26.57</v>
      </c>
      <c r="E20" s="379">
        <v>3.9</v>
      </c>
      <c r="F20" s="435" t="s">
        <v>429</v>
      </c>
      <c r="G20" s="513">
        <v>601.47</v>
      </c>
      <c r="H20" s="514">
        <v>8.3</v>
      </c>
      <c r="I20" s="513">
        <v>533.81</v>
      </c>
      <c r="J20" s="514">
        <v>10.1</v>
      </c>
      <c r="K20" s="435" t="s">
        <v>429</v>
      </c>
      <c r="L20" s="376" t="s">
        <v>494</v>
      </c>
      <c r="M20" s="377">
        <v>9.1</v>
      </c>
      <c r="N20" s="438">
        <v>127.04</v>
      </c>
      <c r="O20" s="438">
        <v>8.2</v>
      </c>
      <c r="P20" s="435" t="s">
        <v>429</v>
      </c>
      <c r="Q20" s="438" t="s">
        <v>494</v>
      </c>
      <c r="R20" s="484">
        <v>13.4</v>
      </c>
      <c r="S20" s="374">
        <v>552.79</v>
      </c>
      <c r="T20" s="375">
        <v>10.8</v>
      </c>
      <c r="U20" s="435" t="s">
        <v>429</v>
      </c>
      <c r="V20" s="439">
        <v>10827.96</v>
      </c>
      <c r="W20" s="433">
        <v>5.9</v>
      </c>
      <c r="X20" s="439">
        <v>10929.23</v>
      </c>
      <c r="Y20" s="433">
        <v>18.9</v>
      </c>
      <c r="Z20" s="435" t="s">
        <v>429</v>
      </c>
      <c r="AA20" s="517">
        <v>10159</v>
      </c>
      <c r="AB20" s="379">
        <v>8.3</v>
      </c>
      <c r="AC20" s="517">
        <v>6338</v>
      </c>
      <c r="AD20" s="379">
        <v>9.1</v>
      </c>
      <c r="AE20" s="435" t="s">
        <v>429</v>
      </c>
      <c r="AF20" s="485">
        <v>102.3</v>
      </c>
    </row>
    <row r="21" spans="1:32" ht="14.25">
      <c r="A21" s="435" t="s">
        <v>430</v>
      </c>
      <c r="B21" s="378">
        <v>1042.77</v>
      </c>
      <c r="C21" s="379">
        <v>10.2</v>
      </c>
      <c r="D21" s="378">
        <v>36.18</v>
      </c>
      <c r="E21" s="379">
        <v>5</v>
      </c>
      <c r="F21" s="435" t="s">
        <v>430</v>
      </c>
      <c r="G21" s="513">
        <v>393.3</v>
      </c>
      <c r="H21" s="514">
        <v>11.2</v>
      </c>
      <c r="I21" s="513">
        <v>613.29</v>
      </c>
      <c r="J21" s="514">
        <v>9.6</v>
      </c>
      <c r="K21" s="435" t="s">
        <v>430</v>
      </c>
      <c r="L21" s="376" t="s">
        <v>494</v>
      </c>
      <c r="M21" s="377">
        <v>15.4</v>
      </c>
      <c r="N21" s="438">
        <v>155.88</v>
      </c>
      <c r="O21" s="438">
        <v>21.7</v>
      </c>
      <c r="P21" s="435" t="s">
        <v>430</v>
      </c>
      <c r="Q21" s="438" t="s">
        <v>494</v>
      </c>
      <c r="R21" s="484">
        <v>9.4</v>
      </c>
      <c r="S21" s="374">
        <v>603.86</v>
      </c>
      <c r="T21" s="375">
        <v>11.9</v>
      </c>
      <c r="U21" s="435" t="s">
        <v>430</v>
      </c>
      <c r="V21" s="438">
        <v>13485.02</v>
      </c>
      <c r="W21" s="484">
        <v>0.1</v>
      </c>
      <c r="X21" s="438">
        <v>15104.43</v>
      </c>
      <c r="Y21" s="433">
        <v>8.2</v>
      </c>
      <c r="Z21" s="435" t="s">
        <v>430</v>
      </c>
      <c r="AA21" s="517">
        <v>11556</v>
      </c>
      <c r="AB21" s="379">
        <v>8.3</v>
      </c>
      <c r="AC21" s="517">
        <v>4365</v>
      </c>
      <c r="AD21" s="379">
        <v>8.9</v>
      </c>
      <c r="AE21" s="435" t="s">
        <v>430</v>
      </c>
      <c r="AF21" s="485">
        <v>101</v>
      </c>
    </row>
    <row r="22" spans="1:32" ht="14.25">
      <c r="A22" s="435" t="s">
        <v>431</v>
      </c>
      <c r="B22" s="378">
        <v>809.67</v>
      </c>
      <c r="C22" s="379">
        <v>4.5</v>
      </c>
      <c r="D22" s="378">
        <v>51.51</v>
      </c>
      <c r="E22" s="379">
        <v>2.6</v>
      </c>
      <c r="F22" s="435" t="s">
        <v>431</v>
      </c>
      <c r="G22" s="513">
        <v>247.22</v>
      </c>
      <c r="H22" s="514">
        <v>-2.4</v>
      </c>
      <c r="I22" s="513">
        <v>510.94</v>
      </c>
      <c r="J22" s="514">
        <v>9.8</v>
      </c>
      <c r="K22" s="435" t="s">
        <v>431</v>
      </c>
      <c r="L22" s="376">
        <v>169.24</v>
      </c>
      <c r="M22" s="377">
        <v>-4.1</v>
      </c>
      <c r="N22" s="438">
        <v>99.34</v>
      </c>
      <c r="O22" s="436">
        <v>9.2</v>
      </c>
      <c r="P22" s="435" t="s">
        <v>431</v>
      </c>
      <c r="Q22" s="438" t="s">
        <v>494</v>
      </c>
      <c r="R22" s="484">
        <v>12.2</v>
      </c>
      <c r="S22" s="374">
        <v>524.18</v>
      </c>
      <c r="T22" s="375">
        <v>10.2</v>
      </c>
      <c r="U22" s="435" t="s">
        <v>431</v>
      </c>
      <c r="V22" s="438">
        <v>9840.09</v>
      </c>
      <c r="W22" s="433">
        <v>6.6</v>
      </c>
      <c r="X22" s="438">
        <v>10904.42</v>
      </c>
      <c r="Y22" s="433">
        <v>11.1</v>
      </c>
      <c r="Z22" s="435" t="s">
        <v>431</v>
      </c>
      <c r="AA22" s="517">
        <v>10009</v>
      </c>
      <c r="AB22" s="379">
        <v>7.4</v>
      </c>
      <c r="AC22" s="517">
        <v>3601</v>
      </c>
      <c r="AD22" s="379">
        <v>11.1</v>
      </c>
      <c r="AE22" s="435" t="s">
        <v>431</v>
      </c>
      <c r="AF22" s="485">
        <v>103.1</v>
      </c>
    </row>
    <row r="23" spans="1:32" ht="14.25">
      <c r="A23" s="435" t="s">
        <v>433</v>
      </c>
      <c r="B23" s="378">
        <v>681.9</v>
      </c>
      <c r="C23" s="379">
        <v>11.1</v>
      </c>
      <c r="D23" s="378">
        <v>26.86</v>
      </c>
      <c r="E23" s="379">
        <v>5.5</v>
      </c>
      <c r="F23" s="435" t="s">
        <v>433</v>
      </c>
      <c r="G23" s="513">
        <v>306.98</v>
      </c>
      <c r="H23" s="514">
        <v>8.6</v>
      </c>
      <c r="I23" s="513">
        <v>348.06</v>
      </c>
      <c r="J23" s="514">
        <v>13.6</v>
      </c>
      <c r="K23" s="435" t="s">
        <v>433</v>
      </c>
      <c r="L23" s="372" t="s">
        <v>494</v>
      </c>
      <c r="M23" s="373">
        <v>8.9</v>
      </c>
      <c r="N23" s="438">
        <v>116.58</v>
      </c>
      <c r="O23" s="438">
        <v>7.6</v>
      </c>
      <c r="P23" s="435" t="s">
        <v>433</v>
      </c>
      <c r="Q23" s="438" t="s">
        <v>494</v>
      </c>
      <c r="R23" s="484">
        <v>15.6</v>
      </c>
      <c r="S23" s="437">
        <v>297.63</v>
      </c>
      <c r="T23" s="375">
        <v>12.2</v>
      </c>
      <c r="U23" s="435" t="s">
        <v>433</v>
      </c>
      <c r="V23" s="439">
        <v>1111.15</v>
      </c>
      <c r="W23" s="433">
        <v>2.7</v>
      </c>
      <c r="X23" s="439">
        <v>10970.17</v>
      </c>
      <c r="Y23" s="433">
        <v>5.4</v>
      </c>
      <c r="Z23" s="435" t="s">
        <v>433</v>
      </c>
      <c r="AA23" s="517" t="s">
        <v>494</v>
      </c>
      <c r="AB23" s="379" t="s">
        <v>494</v>
      </c>
      <c r="AC23" s="517" t="s">
        <v>494</v>
      </c>
      <c r="AD23" s="379" t="s">
        <v>494</v>
      </c>
      <c r="AE23" s="435" t="s">
        <v>433</v>
      </c>
      <c r="AF23" s="485" t="s">
        <v>494</v>
      </c>
    </row>
    <row r="24" spans="1:32" ht="14.25">
      <c r="A24" s="435" t="s">
        <v>434</v>
      </c>
      <c r="B24" s="378">
        <v>789.18</v>
      </c>
      <c r="C24" s="379">
        <v>8.1</v>
      </c>
      <c r="D24" s="378">
        <v>3.87</v>
      </c>
      <c r="E24" s="379">
        <v>2.3</v>
      </c>
      <c r="F24" s="435" t="s">
        <v>434</v>
      </c>
      <c r="G24" s="513">
        <v>248.28</v>
      </c>
      <c r="H24" s="514">
        <v>9.9</v>
      </c>
      <c r="I24" s="513">
        <v>537.03</v>
      </c>
      <c r="J24" s="514">
        <v>7.2</v>
      </c>
      <c r="K24" s="435" t="s">
        <v>434</v>
      </c>
      <c r="L24" s="372">
        <v>103.66</v>
      </c>
      <c r="M24" s="373">
        <v>11.4</v>
      </c>
      <c r="N24" s="438">
        <v>103.51</v>
      </c>
      <c r="O24" s="438">
        <v>20.2</v>
      </c>
      <c r="P24" s="435" t="s">
        <v>434</v>
      </c>
      <c r="Q24" s="438">
        <v>153.49</v>
      </c>
      <c r="R24" s="484">
        <v>10</v>
      </c>
      <c r="S24" s="374">
        <v>426.53</v>
      </c>
      <c r="T24" s="375">
        <v>8.4</v>
      </c>
      <c r="U24" s="435" t="s">
        <v>434</v>
      </c>
      <c r="V24" s="439">
        <v>11858.68</v>
      </c>
      <c r="W24" s="433">
        <v>2</v>
      </c>
      <c r="X24" s="439">
        <v>11683.3</v>
      </c>
      <c r="Y24" s="433">
        <v>3</v>
      </c>
      <c r="Z24" s="435" t="s">
        <v>434</v>
      </c>
      <c r="AA24" s="517">
        <v>8610</v>
      </c>
      <c r="AB24" s="379">
        <v>7.5</v>
      </c>
      <c r="AC24" s="517">
        <v>4577</v>
      </c>
      <c r="AD24" s="379">
        <v>8.1</v>
      </c>
      <c r="AE24" s="435" t="s">
        <v>434</v>
      </c>
      <c r="AF24" s="485">
        <v>101.3</v>
      </c>
    </row>
    <row r="25" spans="1:32" ht="14.25">
      <c r="A25" s="435" t="s">
        <v>435</v>
      </c>
      <c r="B25" s="378">
        <v>574.74</v>
      </c>
      <c r="C25" s="379">
        <v>7.7</v>
      </c>
      <c r="D25" s="378">
        <v>3.74</v>
      </c>
      <c r="E25" s="379">
        <v>0.7</v>
      </c>
      <c r="F25" s="435" t="s">
        <v>435</v>
      </c>
      <c r="G25" s="513">
        <v>173.34</v>
      </c>
      <c r="H25" s="514">
        <v>6.5</v>
      </c>
      <c r="I25" s="513">
        <v>397.66</v>
      </c>
      <c r="J25" s="514">
        <v>8.3</v>
      </c>
      <c r="K25" s="435" t="s">
        <v>435</v>
      </c>
      <c r="L25" s="376">
        <v>157.37</v>
      </c>
      <c r="M25" s="377">
        <v>7.2</v>
      </c>
      <c r="N25" s="436">
        <v>82.14</v>
      </c>
      <c r="O25" s="438">
        <v>10.9</v>
      </c>
      <c r="P25" s="435" t="s">
        <v>435</v>
      </c>
      <c r="Q25" s="438" t="s">
        <v>494</v>
      </c>
      <c r="R25" s="484">
        <v>2.2</v>
      </c>
      <c r="S25" s="374">
        <v>282.07</v>
      </c>
      <c r="T25" s="375">
        <v>6.1</v>
      </c>
      <c r="U25" s="435" t="s">
        <v>435</v>
      </c>
      <c r="V25" s="439">
        <v>8078.02</v>
      </c>
      <c r="W25" s="433">
        <v>-2.9</v>
      </c>
      <c r="X25" s="439">
        <v>6484.04</v>
      </c>
      <c r="Y25" s="433">
        <v>4</v>
      </c>
      <c r="Z25" s="435" t="s">
        <v>435</v>
      </c>
      <c r="AA25" s="517" t="s">
        <v>494</v>
      </c>
      <c r="AB25" s="379" t="s">
        <v>494</v>
      </c>
      <c r="AC25" s="517" t="s">
        <v>494</v>
      </c>
      <c r="AD25" s="379" t="s">
        <v>494</v>
      </c>
      <c r="AE25" s="435" t="s">
        <v>435</v>
      </c>
      <c r="AF25" s="485">
        <v>103.2</v>
      </c>
    </row>
    <row r="26" spans="1:32" ht="14.25">
      <c r="A26" s="435" t="s">
        <v>432</v>
      </c>
      <c r="B26" s="378">
        <v>576.86</v>
      </c>
      <c r="C26" s="379">
        <v>2.7</v>
      </c>
      <c r="D26" s="378">
        <v>14.48</v>
      </c>
      <c r="E26" s="379">
        <v>1.7</v>
      </c>
      <c r="F26" s="435" t="s">
        <v>432</v>
      </c>
      <c r="G26" s="513">
        <v>139.43</v>
      </c>
      <c r="H26" s="514">
        <v>-1.5</v>
      </c>
      <c r="I26" s="513">
        <v>422.95</v>
      </c>
      <c r="J26" s="514">
        <v>4.1</v>
      </c>
      <c r="K26" s="435" t="s">
        <v>432</v>
      </c>
      <c r="L26" s="372" t="s">
        <v>494</v>
      </c>
      <c r="M26" s="373">
        <v>-0.8</v>
      </c>
      <c r="N26" s="438">
        <v>50.21</v>
      </c>
      <c r="O26" s="433">
        <v>-45.4</v>
      </c>
      <c r="P26" s="435" t="s">
        <v>432</v>
      </c>
      <c r="Q26" s="438" t="s">
        <v>494</v>
      </c>
      <c r="R26" s="484" t="s">
        <v>494</v>
      </c>
      <c r="S26" s="374">
        <v>374.38</v>
      </c>
      <c r="T26" s="375">
        <v>6.1</v>
      </c>
      <c r="U26" s="435" t="s">
        <v>432</v>
      </c>
      <c r="V26" s="439">
        <v>6243.74</v>
      </c>
      <c r="W26" s="433">
        <v>-1.1</v>
      </c>
      <c r="X26" s="439">
        <v>7797.99</v>
      </c>
      <c r="Y26" s="433">
        <v>1.7</v>
      </c>
      <c r="Z26" s="435" t="s">
        <v>432</v>
      </c>
      <c r="AA26" s="517">
        <v>12151</v>
      </c>
      <c r="AB26" s="379">
        <v>7.6</v>
      </c>
      <c r="AC26" s="517">
        <v>5561</v>
      </c>
      <c r="AD26" s="379">
        <v>9.9</v>
      </c>
      <c r="AE26" s="435" t="s">
        <v>432</v>
      </c>
      <c r="AF26" s="485">
        <v>101.9</v>
      </c>
    </row>
    <row r="27" spans="1:32" ht="14.25">
      <c r="A27" s="435" t="s">
        <v>436</v>
      </c>
      <c r="B27" s="378">
        <v>533.75</v>
      </c>
      <c r="C27" s="379">
        <v>7.4</v>
      </c>
      <c r="D27" s="378">
        <v>8.97</v>
      </c>
      <c r="E27" s="379">
        <v>4.8</v>
      </c>
      <c r="F27" s="435" t="s">
        <v>436</v>
      </c>
      <c r="G27" s="513">
        <v>194.5</v>
      </c>
      <c r="H27" s="514">
        <v>4.4</v>
      </c>
      <c r="I27" s="513">
        <v>330.28</v>
      </c>
      <c r="J27" s="514">
        <v>9.5</v>
      </c>
      <c r="K27" s="435" t="s">
        <v>436</v>
      </c>
      <c r="L27" s="376">
        <v>137.2</v>
      </c>
      <c r="M27" s="377">
        <v>6</v>
      </c>
      <c r="N27" s="438">
        <v>60.19</v>
      </c>
      <c r="O27" s="433">
        <v>16</v>
      </c>
      <c r="P27" s="435" t="s">
        <v>436</v>
      </c>
      <c r="Q27" s="438" t="s">
        <v>494</v>
      </c>
      <c r="R27" s="484">
        <v>18</v>
      </c>
      <c r="S27" s="374">
        <v>315.2</v>
      </c>
      <c r="T27" s="375">
        <v>8.1</v>
      </c>
      <c r="U27" s="435" t="s">
        <v>436</v>
      </c>
      <c r="V27" s="438">
        <v>8673</v>
      </c>
      <c r="W27" s="433">
        <v>0.4</v>
      </c>
      <c r="X27" s="436">
        <v>10349.6</v>
      </c>
      <c r="Y27" s="433">
        <v>13.7</v>
      </c>
      <c r="Z27" s="435" t="s">
        <v>436</v>
      </c>
      <c r="AA27" s="517">
        <v>8684</v>
      </c>
      <c r="AB27" s="379">
        <v>8</v>
      </c>
      <c r="AC27" s="517">
        <v>2921</v>
      </c>
      <c r="AD27" s="379">
        <v>9.4</v>
      </c>
      <c r="AE27" s="435" t="s">
        <v>436</v>
      </c>
      <c r="AF27" s="485">
        <v>102.4</v>
      </c>
    </row>
    <row r="28" spans="1:32" ht="14.25">
      <c r="A28" s="435" t="s">
        <v>437</v>
      </c>
      <c r="B28" s="378">
        <v>381.06</v>
      </c>
      <c r="C28" s="379">
        <v>8.1</v>
      </c>
      <c r="D28" s="378">
        <v>9.16</v>
      </c>
      <c r="E28" s="379">
        <v>1.9</v>
      </c>
      <c r="F28" s="435" t="s">
        <v>437</v>
      </c>
      <c r="G28" s="513">
        <v>209.45</v>
      </c>
      <c r="H28" s="514">
        <v>6.5</v>
      </c>
      <c r="I28" s="513">
        <v>162.48</v>
      </c>
      <c r="J28" s="514">
        <v>10.4</v>
      </c>
      <c r="K28" s="435" t="s">
        <v>437</v>
      </c>
      <c r="L28" s="376" t="s">
        <v>494</v>
      </c>
      <c r="M28" s="377">
        <v>7</v>
      </c>
      <c r="N28" s="436">
        <v>43.7</v>
      </c>
      <c r="O28" s="438">
        <v>-7.8</v>
      </c>
      <c r="P28" s="435" t="s">
        <v>437</v>
      </c>
      <c r="Q28" s="438">
        <v>97.08</v>
      </c>
      <c r="R28" s="438">
        <v>-26.7</v>
      </c>
      <c r="S28" s="374">
        <v>135.87</v>
      </c>
      <c r="T28" s="375">
        <v>7.1</v>
      </c>
      <c r="U28" s="435" t="s">
        <v>437</v>
      </c>
      <c r="V28" s="439">
        <v>3584.6</v>
      </c>
      <c r="W28" s="433">
        <v>-0.1</v>
      </c>
      <c r="X28" s="439">
        <v>4615.89</v>
      </c>
      <c r="Y28" s="433">
        <v>3.5</v>
      </c>
      <c r="Z28" s="435" t="s">
        <v>437</v>
      </c>
      <c r="AA28" s="517">
        <v>8720</v>
      </c>
      <c r="AB28" s="379">
        <v>8.5</v>
      </c>
      <c r="AC28" s="517">
        <v>4267</v>
      </c>
      <c r="AD28" s="379">
        <v>8.7</v>
      </c>
      <c r="AE28" s="435" t="s">
        <v>437</v>
      </c>
      <c r="AF28" s="485">
        <v>102.1</v>
      </c>
    </row>
    <row r="29" spans="1:32" ht="14.25">
      <c r="A29" s="435" t="s">
        <v>438</v>
      </c>
      <c r="B29" s="378">
        <v>385.39</v>
      </c>
      <c r="C29" s="379">
        <v>7.2</v>
      </c>
      <c r="D29" s="378">
        <v>14.65</v>
      </c>
      <c r="E29" s="379">
        <v>3.6</v>
      </c>
      <c r="F29" s="435" t="s">
        <v>438</v>
      </c>
      <c r="G29" s="513">
        <v>54.09</v>
      </c>
      <c r="H29" s="514">
        <v>6.8</v>
      </c>
      <c r="I29" s="513">
        <v>316.64</v>
      </c>
      <c r="J29" s="514">
        <v>7.4</v>
      </c>
      <c r="K29" s="435" t="s">
        <v>438</v>
      </c>
      <c r="L29" s="372">
        <v>31.03</v>
      </c>
      <c r="M29" s="373">
        <v>8.8</v>
      </c>
      <c r="N29" s="438">
        <v>45.29</v>
      </c>
      <c r="O29" s="438">
        <v>21.8</v>
      </c>
      <c r="P29" s="435" t="s">
        <v>438</v>
      </c>
      <c r="Q29" s="438">
        <v>310.56</v>
      </c>
      <c r="R29" s="433">
        <v>40.5</v>
      </c>
      <c r="S29" s="374">
        <v>181.69</v>
      </c>
      <c r="T29" s="375">
        <v>10</v>
      </c>
      <c r="U29" s="435" t="s">
        <v>438</v>
      </c>
      <c r="V29" s="439">
        <v>5131.66</v>
      </c>
      <c r="W29" s="433">
        <v>-3.5</v>
      </c>
      <c r="X29" s="439">
        <v>4687.81</v>
      </c>
      <c r="Y29" s="433">
        <v>3.3</v>
      </c>
      <c r="Z29" s="435" t="s">
        <v>438</v>
      </c>
      <c r="AA29" s="517">
        <v>9949</v>
      </c>
      <c r="AB29" s="379">
        <v>8.4</v>
      </c>
      <c r="AC29" s="517">
        <v>4022</v>
      </c>
      <c r="AD29" s="379">
        <v>9.5</v>
      </c>
      <c r="AE29" s="435" t="s">
        <v>438</v>
      </c>
      <c r="AF29" s="485">
        <v>103.1</v>
      </c>
    </row>
    <row r="30" spans="1:32" ht="14.25">
      <c r="A30" s="435" t="s">
        <v>439</v>
      </c>
      <c r="B30" s="378">
        <v>236.04</v>
      </c>
      <c r="C30" s="379">
        <v>9</v>
      </c>
      <c r="D30" s="378">
        <v>6.07</v>
      </c>
      <c r="E30" s="379">
        <v>3.6</v>
      </c>
      <c r="F30" s="435" t="s">
        <v>439</v>
      </c>
      <c r="G30" s="513">
        <v>92.94</v>
      </c>
      <c r="H30" s="514">
        <v>10.8</v>
      </c>
      <c r="I30" s="513">
        <v>137.03</v>
      </c>
      <c r="J30" s="514">
        <v>7.3</v>
      </c>
      <c r="K30" s="435" t="s">
        <v>439</v>
      </c>
      <c r="L30" s="372" t="s">
        <v>494</v>
      </c>
      <c r="M30" s="373">
        <v>9.5</v>
      </c>
      <c r="N30" s="438">
        <v>25.21</v>
      </c>
      <c r="O30" s="438">
        <v>37.5</v>
      </c>
      <c r="P30" s="435" t="s">
        <v>439</v>
      </c>
      <c r="Q30" s="438">
        <v>89.5</v>
      </c>
      <c r="R30" s="438">
        <v>8.5</v>
      </c>
      <c r="S30" s="374">
        <v>121.41</v>
      </c>
      <c r="T30" s="375">
        <v>9.7</v>
      </c>
      <c r="U30" s="435" t="s">
        <v>439</v>
      </c>
      <c r="V30" s="438">
        <v>3839.35</v>
      </c>
      <c r="W30" s="433">
        <v>-0.7</v>
      </c>
      <c r="X30" s="438">
        <v>5211.62</v>
      </c>
      <c r="Y30" s="433">
        <v>1.1</v>
      </c>
      <c r="Z30" s="435" t="s">
        <v>439</v>
      </c>
      <c r="AA30" s="517">
        <v>8605</v>
      </c>
      <c r="AB30" s="379">
        <v>9.3</v>
      </c>
      <c r="AC30" s="517">
        <v>3271</v>
      </c>
      <c r="AD30" s="379">
        <v>9.9</v>
      </c>
      <c r="AE30" s="435" t="s">
        <v>439</v>
      </c>
      <c r="AF30" s="485">
        <v>102.9</v>
      </c>
    </row>
    <row r="31" spans="1:32" ht="14.25">
      <c r="A31" s="7"/>
      <c r="B31" s="7"/>
      <c r="C31" s="7"/>
      <c r="D31" s="7"/>
      <c r="E31" s="515"/>
      <c r="F31" s="600"/>
      <c r="G31" s="600"/>
      <c r="H31" s="600"/>
      <c r="I31" s="600"/>
      <c r="J31" s="600"/>
      <c r="K31" s="367"/>
      <c r="L31" s="367"/>
      <c r="M31" s="367"/>
      <c r="N31" s="367"/>
      <c r="O31" s="380"/>
      <c r="P31" s="590"/>
      <c r="Q31" s="591"/>
      <c r="R31" s="591"/>
      <c r="S31" s="591"/>
      <c r="T31" s="591"/>
      <c r="U31" s="367"/>
      <c r="V31" s="367"/>
      <c r="W31" s="367">
        <f>(V7/(V7-W7)-1)*100</f>
        <v>0.03651938918711739</v>
      </c>
      <c r="X31" s="367"/>
      <c r="Y31" s="367">
        <f>(X7/(X7-Y7)-1)*100</f>
        <v>0.0565067525569285</v>
      </c>
      <c r="Z31" s="7"/>
      <c r="AA31" s="7"/>
      <c r="AB31" s="7"/>
      <c r="AC31" s="7"/>
      <c r="AD31" s="7"/>
      <c r="AE31" s="381"/>
      <c r="AF31" s="367"/>
    </row>
    <row r="32" spans="1:32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</sheetData>
  <sheetProtection/>
  <mergeCells count="28">
    <mergeCell ref="F31:J31"/>
    <mergeCell ref="Z1:AD1"/>
    <mergeCell ref="Z3:Z4"/>
    <mergeCell ref="AA3:AB3"/>
    <mergeCell ref="AC3:AD3"/>
    <mergeCell ref="A1:E1"/>
    <mergeCell ref="F1:J1"/>
    <mergeCell ref="A3:A4"/>
    <mergeCell ref="B3:C3"/>
    <mergeCell ref="D3:E3"/>
    <mergeCell ref="V3:W3"/>
    <mergeCell ref="X3:Y3"/>
    <mergeCell ref="F3:F4"/>
    <mergeCell ref="G3:H3"/>
    <mergeCell ref="I3:J3"/>
    <mergeCell ref="K1:O1"/>
    <mergeCell ref="P1:T1"/>
    <mergeCell ref="U1:Y1"/>
    <mergeCell ref="AE3:AE4"/>
    <mergeCell ref="P31:T31"/>
    <mergeCell ref="AE1:AF1"/>
    <mergeCell ref="K3:K4"/>
    <mergeCell ref="L3:M3"/>
    <mergeCell ref="N3:O3"/>
    <mergeCell ref="P3:P4"/>
    <mergeCell ref="Q3:R3"/>
    <mergeCell ref="S3:T3"/>
    <mergeCell ref="U3:U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14"/>
  <sheetViews>
    <sheetView zoomScalePageLayoutView="0" workbookViewId="0" topLeftCell="H1">
      <selection activeCell="AF19" sqref="AF19"/>
    </sheetView>
  </sheetViews>
  <sheetFormatPr defaultColWidth="9.00390625" defaultRowHeight="14.25"/>
  <cols>
    <col min="1" max="1" width="8.125" style="0" customWidth="1"/>
    <col min="2" max="10" width="8.625" style="0" customWidth="1"/>
    <col min="11" max="11" width="8.125" style="0" customWidth="1"/>
    <col min="12" max="23" width="8.625" style="0" customWidth="1"/>
    <col min="24" max="24" width="10.25390625" style="0" customWidth="1"/>
    <col min="25" max="25" width="8.625" style="0" customWidth="1"/>
    <col min="26" max="26" width="8.125" style="0" customWidth="1"/>
    <col min="27" max="31" width="8.625" style="0" customWidth="1"/>
    <col min="32" max="32" width="25.75390625" style="0" customWidth="1"/>
  </cols>
  <sheetData>
    <row r="1" spans="1:32" ht="20.25">
      <c r="A1" s="592" t="s">
        <v>440</v>
      </c>
      <c r="B1" s="592"/>
      <c r="C1" s="592"/>
      <c r="D1" s="592"/>
      <c r="E1" s="592"/>
      <c r="F1" s="592" t="s">
        <v>441</v>
      </c>
      <c r="G1" s="592"/>
      <c r="H1" s="592"/>
      <c r="I1" s="592"/>
      <c r="J1" s="592"/>
      <c r="K1" s="545" t="s">
        <v>442</v>
      </c>
      <c r="L1" s="592"/>
      <c r="M1" s="592"/>
      <c r="N1" s="592"/>
      <c r="O1" s="592"/>
      <c r="P1" s="545" t="s">
        <v>520</v>
      </c>
      <c r="Q1" s="592"/>
      <c r="R1" s="592"/>
      <c r="S1" s="592"/>
      <c r="T1" s="592"/>
      <c r="U1" s="545" t="s">
        <v>521</v>
      </c>
      <c r="V1" s="592"/>
      <c r="W1" s="592"/>
      <c r="X1" s="592"/>
      <c r="Y1" s="592"/>
      <c r="Z1" s="545" t="s">
        <v>522</v>
      </c>
      <c r="AA1" s="592"/>
      <c r="AB1" s="592"/>
      <c r="AC1" s="592"/>
      <c r="AD1" s="592"/>
      <c r="AE1" s="545" t="s">
        <v>523</v>
      </c>
      <c r="AF1" s="592"/>
    </row>
    <row r="2" spans="1:32" ht="14.25">
      <c r="A2" s="368"/>
      <c r="B2" s="369"/>
      <c r="C2" s="6" t="s">
        <v>467</v>
      </c>
      <c r="D2" s="369"/>
      <c r="E2" s="369" t="s">
        <v>20</v>
      </c>
      <c r="F2" s="368"/>
      <c r="G2" s="369"/>
      <c r="H2" s="6" t="s">
        <v>467</v>
      </c>
      <c r="I2" s="369"/>
      <c r="J2" s="369" t="s">
        <v>20</v>
      </c>
      <c r="K2" s="368"/>
      <c r="L2" s="369"/>
      <c r="M2" s="6" t="s">
        <v>469</v>
      </c>
      <c r="N2" s="369"/>
      <c r="O2" s="369" t="s">
        <v>20</v>
      </c>
      <c r="P2" s="368"/>
      <c r="Q2" s="369"/>
      <c r="R2" s="6" t="s">
        <v>469</v>
      </c>
      <c r="S2" s="369"/>
      <c r="T2" s="369" t="s">
        <v>20</v>
      </c>
      <c r="U2" s="368"/>
      <c r="V2" s="369"/>
      <c r="W2" s="6" t="s">
        <v>469</v>
      </c>
      <c r="X2" s="369"/>
      <c r="Y2" s="369" t="s">
        <v>20</v>
      </c>
      <c r="Z2" s="368"/>
      <c r="AA2" s="369"/>
      <c r="AB2" s="6" t="s">
        <v>467</v>
      </c>
      <c r="AC2" s="369"/>
      <c r="AD2" s="114" t="s">
        <v>514</v>
      </c>
      <c r="AE2" s="368"/>
      <c r="AF2" s="54" t="s">
        <v>470</v>
      </c>
    </row>
    <row r="3" spans="1:32" ht="14.25" customHeight="1">
      <c r="A3" s="552" t="s">
        <v>266</v>
      </c>
      <c r="B3" s="550" t="s">
        <v>508</v>
      </c>
      <c r="C3" s="551"/>
      <c r="D3" s="579" t="s">
        <v>509</v>
      </c>
      <c r="E3" s="575"/>
      <c r="F3" s="552" t="s">
        <v>266</v>
      </c>
      <c r="G3" s="550" t="s">
        <v>510</v>
      </c>
      <c r="H3" s="551"/>
      <c r="I3" s="550" t="s">
        <v>511</v>
      </c>
      <c r="J3" s="557"/>
      <c r="K3" s="588" t="s">
        <v>266</v>
      </c>
      <c r="L3" s="593" t="s">
        <v>24</v>
      </c>
      <c r="M3" s="594"/>
      <c r="N3" s="596" t="s">
        <v>154</v>
      </c>
      <c r="O3" s="601"/>
      <c r="P3" s="588" t="s">
        <v>266</v>
      </c>
      <c r="Q3" s="593" t="s">
        <v>25</v>
      </c>
      <c r="R3" s="594"/>
      <c r="S3" s="550" t="s">
        <v>519</v>
      </c>
      <c r="T3" s="597"/>
      <c r="U3" s="594" t="s">
        <v>266</v>
      </c>
      <c r="V3" s="598" t="s">
        <v>28</v>
      </c>
      <c r="W3" s="598"/>
      <c r="X3" s="598" t="s">
        <v>29</v>
      </c>
      <c r="Y3" s="593"/>
      <c r="Z3" s="551" t="s">
        <v>266</v>
      </c>
      <c r="AA3" s="549" t="s">
        <v>512</v>
      </c>
      <c r="AB3" s="549"/>
      <c r="AC3" s="549" t="s">
        <v>513</v>
      </c>
      <c r="AD3" s="550"/>
      <c r="AE3" s="588" t="s">
        <v>266</v>
      </c>
      <c r="AF3" s="370" t="s">
        <v>240</v>
      </c>
    </row>
    <row r="4" spans="1:32" ht="27">
      <c r="A4" s="599"/>
      <c r="B4" s="489" t="s">
        <v>22</v>
      </c>
      <c r="C4" s="489" t="s">
        <v>412</v>
      </c>
      <c r="D4" s="489" t="s">
        <v>22</v>
      </c>
      <c r="E4" s="490" t="s">
        <v>412</v>
      </c>
      <c r="F4" s="599"/>
      <c r="G4" s="489" t="s">
        <v>22</v>
      </c>
      <c r="H4" s="489" t="s">
        <v>412</v>
      </c>
      <c r="I4" s="489" t="s">
        <v>22</v>
      </c>
      <c r="J4" s="490" t="s">
        <v>412</v>
      </c>
      <c r="K4" s="589"/>
      <c r="L4" s="365" t="s">
        <v>22</v>
      </c>
      <c r="M4" s="365" t="s">
        <v>412</v>
      </c>
      <c r="N4" s="365" t="s">
        <v>22</v>
      </c>
      <c r="O4" s="366" t="s">
        <v>412</v>
      </c>
      <c r="P4" s="589"/>
      <c r="Q4" s="365" t="s">
        <v>22</v>
      </c>
      <c r="R4" s="365" t="s">
        <v>412</v>
      </c>
      <c r="S4" s="365" t="s">
        <v>22</v>
      </c>
      <c r="T4" s="366" t="s">
        <v>412</v>
      </c>
      <c r="U4" s="588"/>
      <c r="V4" s="365" t="s">
        <v>22</v>
      </c>
      <c r="W4" s="365" t="s">
        <v>248</v>
      </c>
      <c r="X4" s="365" t="s">
        <v>22</v>
      </c>
      <c r="Y4" s="366" t="s">
        <v>248</v>
      </c>
      <c r="Z4" s="551"/>
      <c r="AA4" s="489" t="s">
        <v>22</v>
      </c>
      <c r="AB4" s="489" t="s">
        <v>412</v>
      </c>
      <c r="AC4" s="489" t="s">
        <v>22</v>
      </c>
      <c r="AD4" s="490" t="s">
        <v>412</v>
      </c>
      <c r="AE4" s="589"/>
      <c r="AF4" s="366" t="s">
        <v>413</v>
      </c>
    </row>
    <row r="5" spans="1:32" ht="14.25">
      <c r="A5" s="434" t="s">
        <v>447</v>
      </c>
      <c r="B5" s="382">
        <v>7863.4</v>
      </c>
      <c r="C5" s="383">
        <v>6.8</v>
      </c>
      <c r="D5" s="384">
        <v>17.82</v>
      </c>
      <c r="E5" s="382">
        <v>12.5</v>
      </c>
      <c r="F5" s="434" t="s">
        <v>447</v>
      </c>
      <c r="G5" s="378">
        <v>2317.73</v>
      </c>
      <c r="H5" s="379">
        <v>6.4</v>
      </c>
      <c r="I5" s="486">
        <v>5527.85</v>
      </c>
      <c r="J5" s="387">
        <v>7</v>
      </c>
      <c r="K5" s="434" t="s">
        <v>447</v>
      </c>
      <c r="L5" s="614" t="s">
        <v>535</v>
      </c>
      <c r="M5" s="382">
        <v>7.6</v>
      </c>
      <c r="N5" s="384">
        <v>2191.02</v>
      </c>
      <c r="O5" s="382">
        <v>6.2</v>
      </c>
      <c r="P5" s="434" t="s">
        <v>447</v>
      </c>
      <c r="Q5" s="378">
        <v>1417.28</v>
      </c>
      <c r="R5" s="379">
        <v>7.7</v>
      </c>
      <c r="S5" s="486">
        <v>3082.43</v>
      </c>
      <c r="T5" s="387">
        <v>7.6</v>
      </c>
      <c r="U5" s="434" t="s">
        <v>447</v>
      </c>
      <c r="V5" s="413">
        <v>107056.02</v>
      </c>
      <c r="W5" s="412">
        <v>1961</v>
      </c>
      <c r="X5" s="413">
        <v>63588.82</v>
      </c>
      <c r="Y5" s="412">
        <v>2323.8</v>
      </c>
      <c r="Z5" s="434" t="s">
        <v>447</v>
      </c>
      <c r="AA5" s="611">
        <v>18181</v>
      </c>
      <c r="AB5" s="383">
        <v>9</v>
      </c>
      <c r="AC5" s="384" t="s">
        <v>494</v>
      </c>
      <c r="AD5" s="382" t="s">
        <v>494</v>
      </c>
      <c r="AE5" s="434" t="s">
        <v>447</v>
      </c>
      <c r="AF5" s="388">
        <v>101.8</v>
      </c>
    </row>
    <row r="6" spans="1:32" ht="14.25">
      <c r="A6" s="434" t="s">
        <v>445</v>
      </c>
      <c r="B6" s="382">
        <v>6801.5</v>
      </c>
      <c r="C6" s="382">
        <v>6.7</v>
      </c>
      <c r="D6" s="384">
        <v>15.3</v>
      </c>
      <c r="E6" s="382">
        <v>-12.8</v>
      </c>
      <c r="F6" s="434" t="s">
        <v>445</v>
      </c>
      <c r="G6" s="378">
        <v>1195.2</v>
      </c>
      <c r="H6" s="379">
        <v>4.5</v>
      </c>
      <c r="I6" s="486">
        <v>5591</v>
      </c>
      <c r="J6" s="387">
        <v>7.4</v>
      </c>
      <c r="K6" s="434" t="s">
        <v>445</v>
      </c>
      <c r="L6" s="382" t="s">
        <v>494</v>
      </c>
      <c r="M6" s="382">
        <v>5.4</v>
      </c>
      <c r="N6" s="384" t="s">
        <v>494</v>
      </c>
      <c r="O6" s="382" t="s">
        <v>494</v>
      </c>
      <c r="P6" s="434" t="s">
        <v>445</v>
      </c>
      <c r="Q6" s="378" t="s">
        <v>494</v>
      </c>
      <c r="R6" s="379" t="s">
        <v>494</v>
      </c>
      <c r="S6" s="486">
        <v>5881.5</v>
      </c>
      <c r="T6" s="387">
        <v>7.6</v>
      </c>
      <c r="U6" s="434" t="s">
        <v>445</v>
      </c>
      <c r="V6" s="412" t="s">
        <v>494</v>
      </c>
      <c r="W6" s="412" t="s">
        <v>494</v>
      </c>
      <c r="X6" s="412" t="s">
        <v>494</v>
      </c>
      <c r="Y6" s="412" t="s">
        <v>494</v>
      </c>
      <c r="Z6" s="434" t="s">
        <v>445</v>
      </c>
      <c r="AA6" s="611">
        <v>15767</v>
      </c>
      <c r="AB6" s="382">
        <v>8.3</v>
      </c>
      <c r="AC6" s="384" t="s">
        <v>494</v>
      </c>
      <c r="AD6" s="382" t="s">
        <v>494</v>
      </c>
      <c r="AE6" s="434" t="s">
        <v>445</v>
      </c>
      <c r="AF6" s="388">
        <v>102.3</v>
      </c>
    </row>
    <row r="7" spans="1:32" ht="14.25">
      <c r="A7" s="434" t="s">
        <v>414</v>
      </c>
      <c r="B7" s="382" t="s">
        <v>494</v>
      </c>
      <c r="C7" s="382" t="s">
        <v>494</v>
      </c>
      <c r="D7" s="384" t="s">
        <v>494</v>
      </c>
      <c r="E7" s="382" t="s">
        <v>494</v>
      </c>
      <c r="F7" s="434" t="s">
        <v>414</v>
      </c>
      <c r="G7" s="437" t="s">
        <v>494</v>
      </c>
      <c r="H7" s="375" t="s">
        <v>494</v>
      </c>
      <c r="I7" s="386" t="s">
        <v>494</v>
      </c>
      <c r="J7" s="387" t="s">
        <v>494</v>
      </c>
      <c r="K7" s="434" t="s">
        <v>414</v>
      </c>
      <c r="L7" s="382" t="s">
        <v>494</v>
      </c>
      <c r="M7" s="382">
        <v>7.1</v>
      </c>
      <c r="N7" s="384">
        <v>416.94</v>
      </c>
      <c r="O7" s="382">
        <v>10.5</v>
      </c>
      <c r="P7" s="434" t="s">
        <v>414</v>
      </c>
      <c r="Q7" s="374" t="s">
        <v>494</v>
      </c>
      <c r="R7" s="375">
        <v>2.5</v>
      </c>
      <c r="S7" s="386">
        <v>2241.97</v>
      </c>
      <c r="T7" s="387">
        <v>8.4</v>
      </c>
      <c r="U7" s="434" t="s">
        <v>414</v>
      </c>
      <c r="V7" s="413">
        <v>48528.32</v>
      </c>
      <c r="W7" s="412">
        <v>-1.6</v>
      </c>
      <c r="X7" s="413">
        <v>34722.26</v>
      </c>
      <c r="Y7" s="412">
        <v>4.2</v>
      </c>
      <c r="Z7" s="434" t="s">
        <v>414</v>
      </c>
      <c r="AA7" s="611" t="s">
        <v>494</v>
      </c>
      <c r="AB7" s="382" t="s">
        <v>494</v>
      </c>
      <c r="AC7" s="384" t="s">
        <v>494</v>
      </c>
      <c r="AD7" s="382" t="s">
        <v>494</v>
      </c>
      <c r="AE7" s="434" t="s">
        <v>414</v>
      </c>
      <c r="AF7" s="389">
        <v>102.8</v>
      </c>
    </row>
    <row r="8" spans="1:32" ht="14.25">
      <c r="A8" s="434" t="s">
        <v>448</v>
      </c>
      <c r="B8" s="382">
        <v>4661.12</v>
      </c>
      <c r="C8" s="382">
        <v>7</v>
      </c>
      <c r="D8" s="384">
        <v>153.78</v>
      </c>
      <c r="E8" s="382">
        <v>3.7</v>
      </c>
      <c r="F8" s="434" t="s">
        <v>448</v>
      </c>
      <c r="G8" s="437">
        <v>1958.52</v>
      </c>
      <c r="H8" s="375">
        <v>4.4</v>
      </c>
      <c r="I8" s="386">
        <v>2548.82</v>
      </c>
      <c r="J8" s="387">
        <v>9.4</v>
      </c>
      <c r="K8" s="434" t="s">
        <v>448</v>
      </c>
      <c r="L8" s="382" t="s">
        <v>494</v>
      </c>
      <c r="M8" s="382">
        <v>2.5</v>
      </c>
      <c r="N8" s="384">
        <v>580.4</v>
      </c>
      <c r="O8" s="382">
        <v>9.1</v>
      </c>
      <c r="P8" s="434" t="s">
        <v>448</v>
      </c>
      <c r="Q8" s="374" t="s">
        <v>494</v>
      </c>
      <c r="R8" s="375">
        <v>4.5</v>
      </c>
      <c r="S8" s="386" t="s">
        <v>494</v>
      </c>
      <c r="T8" s="387">
        <v>11.3</v>
      </c>
      <c r="U8" s="434" t="s">
        <v>448</v>
      </c>
      <c r="V8" s="413">
        <v>34929.99</v>
      </c>
      <c r="W8" s="412">
        <v>3.6</v>
      </c>
      <c r="X8" s="413">
        <v>28953.68</v>
      </c>
      <c r="Y8" s="412">
        <v>3.8</v>
      </c>
      <c r="Z8" s="434" t="s">
        <v>448</v>
      </c>
      <c r="AA8" s="611">
        <v>10196</v>
      </c>
      <c r="AB8" s="382">
        <v>8.6</v>
      </c>
      <c r="AC8" s="612">
        <v>3979</v>
      </c>
      <c r="AD8" s="383">
        <v>9</v>
      </c>
      <c r="AE8" s="434" t="s">
        <v>448</v>
      </c>
      <c r="AF8" s="390">
        <v>102.1</v>
      </c>
    </row>
    <row r="9" spans="1:32" ht="14.25">
      <c r="A9" s="434" t="s">
        <v>446</v>
      </c>
      <c r="B9" s="384">
        <v>4959.42</v>
      </c>
      <c r="C9" s="382">
        <v>1.9</v>
      </c>
      <c r="D9" s="384">
        <v>23.44</v>
      </c>
      <c r="E9" s="382">
        <v>-1.9</v>
      </c>
      <c r="F9" s="434" t="s">
        <v>446</v>
      </c>
      <c r="G9" s="437">
        <v>2182.15</v>
      </c>
      <c r="H9" s="375">
        <v>-1</v>
      </c>
      <c r="I9" s="386">
        <v>2753.83</v>
      </c>
      <c r="J9" s="387">
        <v>4.4</v>
      </c>
      <c r="K9" s="434" t="s">
        <v>446</v>
      </c>
      <c r="L9" s="384" t="s">
        <v>494</v>
      </c>
      <c r="M9" s="382">
        <v>0.1</v>
      </c>
      <c r="N9" s="384">
        <v>579.03</v>
      </c>
      <c r="O9" s="382">
        <v>-17.2</v>
      </c>
      <c r="P9" s="434" t="s">
        <v>446</v>
      </c>
      <c r="Q9" s="374" t="s">
        <v>494</v>
      </c>
      <c r="R9" s="375">
        <v>-25.6</v>
      </c>
      <c r="S9" s="386" t="s">
        <v>494</v>
      </c>
      <c r="T9" s="387">
        <v>5.8</v>
      </c>
      <c r="U9" s="434" t="s">
        <v>446</v>
      </c>
      <c r="V9" s="413">
        <v>29366.23</v>
      </c>
      <c r="W9" s="412" t="s">
        <v>494</v>
      </c>
      <c r="X9" s="413">
        <v>30914.57</v>
      </c>
      <c r="Y9" s="412" t="s">
        <v>494</v>
      </c>
      <c r="Z9" s="434" t="s">
        <v>446</v>
      </c>
      <c r="AA9" s="611">
        <v>12020.35</v>
      </c>
      <c r="AB9" s="382">
        <v>6.3</v>
      </c>
      <c r="AC9" s="612">
        <v>6642</v>
      </c>
      <c r="AD9" s="382">
        <v>5.1</v>
      </c>
      <c r="AE9" s="434" t="s">
        <v>446</v>
      </c>
      <c r="AF9" s="389">
        <v>101.9</v>
      </c>
    </row>
    <row r="10" spans="1:32" ht="14.25">
      <c r="A10" s="434" t="s">
        <v>415</v>
      </c>
      <c r="B10" s="384">
        <v>3193.3</v>
      </c>
      <c r="C10" s="382">
        <v>8.2</v>
      </c>
      <c r="D10" s="384">
        <v>79.3</v>
      </c>
      <c r="E10" s="382">
        <v>3.3</v>
      </c>
      <c r="F10" s="434" t="s">
        <v>415</v>
      </c>
      <c r="G10" s="437">
        <v>1392.4</v>
      </c>
      <c r="H10" s="375">
        <v>7.2</v>
      </c>
      <c r="I10" s="431">
        <v>1721.6</v>
      </c>
      <c r="J10" s="387">
        <v>9.3</v>
      </c>
      <c r="K10" s="434" t="s">
        <v>415</v>
      </c>
      <c r="L10" s="384" t="s">
        <v>494</v>
      </c>
      <c r="M10" s="382">
        <v>8.2</v>
      </c>
      <c r="N10" s="384">
        <v>395.5</v>
      </c>
      <c r="O10" s="382">
        <v>12.3</v>
      </c>
      <c r="P10" s="434" t="s">
        <v>415</v>
      </c>
      <c r="Q10" s="374">
        <v>1735.4</v>
      </c>
      <c r="R10" s="375">
        <v>10.5</v>
      </c>
      <c r="S10" s="431">
        <v>1669.2</v>
      </c>
      <c r="T10" s="387">
        <v>12.3</v>
      </c>
      <c r="U10" s="434" t="s">
        <v>415</v>
      </c>
      <c r="V10" s="413">
        <v>35618</v>
      </c>
      <c r="W10" s="412">
        <v>5.7</v>
      </c>
      <c r="X10" s="413">
        <v>29336</v>
      </c>
      <c r="Y10" s="432">
        <v>11.6</v>
      </c>
      <c r="Z10" s="434" t="s">
        <v>415</v>
      </c>
      <c r="AA10" s="611">
        <v>11390</v>
      </c>
      <c r="AB10" s="382">
        <v>8.5</v>
      </c>
      <c r="AC10" s="612">
        <v>6540</v>
      </c>
      <c r="AD10" s="383">
        <v>9</v>
      </c>
      <c r="AE10" s="434" t="s">
        <v>415</v>
      </c>
      <c r="AF10" s="389">
        <v>101.2</v>
      </c>
    </row>
    <row r="11" spans="1:32" ht="14.25">
      <c r="A11" s="434" t="s">
        <v>416</v>
      </c>
      <c r="B11" s="382">
        <v>2990.94</v>
      </c>
      <c r="C11" s="383">
        <v>8</v>
      </c>
      <c r="D11" s="384">
        <v>71.68</v>
      </c>
      <c r="E11" s="382">
        <v>3</v>
      </c>
      <c r="F11" s="434" t="s">
        <v>416</v>
      </c>
      <c r="G11" s="437">
        <v>1283.55</v>
      </c>
      <c r="H11" s="375">
        <v>7.9</v>
      </c>
      <c r="I11" s="386">
        <v>1635.71</v>
      </c>
      <c r="J11" s="387">
        <v>8.4</v>
      </c>
      <c r="K11" s="434" t="s">
        <v>416</v>
      </c>
      <c r="L11" s="382" t="s">
        <v>494</v>
      </c>
      <c r="M11" s="383">
        <v>8.6</v>
      </c>
      <c r="N11" s="384">
        <v>464.82</v>
      </c>
      <c r="O11" s="382">
        <v>21.1</v>
      </c>
      <c r="P11" s="434" t="s">
        <v>416</v>
      </c>
      <c r="Q11" s="374" t="s">
        <v>494</v>
      </c>
      <c r="R11" s="375">
        <v>10.8</v>
      </c>
      <c r="S11" s="386">
        <v>1595.84</v>
      </c>
      <c r="T11" s="387">
        <v>10.9</v>
      </c>
      <c r="U11" s="434" t="s">
        <v>416</v>
      </c>
      <c r="V11" s="413">
        <v>24927.37</v>
      </c>
      <c r="W11" s="432">
        <v>9.1</v>
      </c>
      <c r="X11" s="413">
        <v>25143.94</v>
      </c>
      <c r="Y11" s="412">
        <v>14.2</v>
      </c>
      <c r="Z11" s="434" t="s">
        <v>416</v>
      </c>
      <c r="AA11" s="611">
        <v>12804</v>
      </c>
      <c r="AB11" s="383">
        <v>9.7</v>
      </c>
      <c r="AC11" s="612">
        <v>7316</v>
      </c>
      <c r="AD11" s="382">
        <v>9.5</v>
      </c>
      <c r="AE11" s="434" t="s">
        <v>416</v>
      </c>
      <c r="AF11" s="389">
        <v>101.8</v>
      </c>
    </row>
    <row r="12" spans="1:32" ht="14.25">
      <c r="A12" s="434" t="s">
        <v>420</v>
      </c>
      <c r="B12" s="384">
        <v>2124.25</v>
      </c>
      <c r="C12" s="382">
        <v>8.1</v>
      </c>
      <c r="D12" s="384">
        <v>26.53</v>
      </c>
      <c r="E12" s="382">
        <v>2.8</v>
      </c>
      <c r="F12" s="434" t="s">
        <v>420</v>
      </c>
      <c r="G12" s="378">
        <v>1017.6</v>
      </c>
      <c r="H12" s="379">
        <v>8</v>
      </c>
      <c r="I12" s="386">
        <v>1080.12</v>
      </c>
      <c r="J12" s="387">
        <v>8.3</v>
      </c>
      <c r="K12" s="434" t="s">
        <v>420</v>
      </c>
      <c r="L12" s="384" t="s">
        <v>494</v>
      </c>
      <c r="M12" s="382">
        <v>7.6</v>
      </c>
      <c r="N12" s="384">
        <v>298.13</v>
      </c>
      <c r="O12" s="382">
        <v>13.2</v>
      </c>
      <c r="P12" s="434" t="s">
        <v>420</v>
      </c>
      <c r="Q12" s="378" t="s">
        <v>494</v>
      </c>
      <c r="R12" s="379">
        <v>8</v>
      </c>
      <c r="S12" s="386">
        <v>1070.63</v>
      </c>
      <c r="T12" s="387">
        <v>11.3</v>
      </c>
      <c r="U12" s="434" t="s">
        <v>420</v>
      </c>
      <c r="V12" s="413">
        <v>20903.22</v>
      </c>
      <c r="W12" s="432">
        <v>2.7</v>
      </c>
      <c r="X12" s="413">
        <v>18954.74</v>
      </c>
      <c r="Y12" s="412">
        <v>5.3</v>
      </c>
      <c r="Z12" s="434" t="s">
        <v>420</v>
      </c>
      <c r="AA12" s="611">
        <v>9978</v>
      </c>
      <c r="AB12" s="382">
        <v>8.6</v>
      </c>
      <c r="AC12" s="612">
        <v>6513</v>
      </c>
      <c r="AD12" s="382">
        <v>8.7</v>
      </c>
      <c r="AE12" s="434" t="s">
        <v>420</v>
      </c>
      <c r="AF12" s="388">
        <v>102.8</v>
      </c>
    </row>
    <row r="13" spans="1:32" ht="14.25">
      <c r="A13" s="434" t="s">
        <v>424</v>
      </c>
      <c r="B13" s="382">
        <v>1771.48</v>
      </c>
      <c r="C13" s="383">
        <v>8.1</v>
      </c>
      <c r="D13" s="384">
        <v>34.92</v>
      </c>
      <c r="E13" s="382">
        <v>4</v>
      </c>
      <c r="F13" s="434" t="s">
        <v>424</v>
      </c>
      <c r="G13" s="437">
        <v>498.1</v>
      </c>
      <c r="H13" s="375">
        <v>9.3</v>
      </c>
      <c r="I13" s="386">
        <v>1238.46</v>
      </c>
      <c r="J13" s="387">
        <v>7.6</v>
      </c>
      <c r="K13" s="434" t="s">
        <v>424</v>
      </c>
      <c r="L13" s="382" t="s">
        <v>494</v>
      </c>
      <c r="M13" s="383">
        <v>10.9</v>
      </c>
      <c r="N13" s="384">
        <v>176.88</v>
      </c>
      <c r="O13" s="382">
        <v>10.7</v>
      </c>
      <c r="P13" s="434" t="s">
        <v>424</v>
      </c>
      <c r="Q13" s="374" t="s">
        <v>494</v>
      </c>
      <c r="R13" s="375">
        <v>11.6</v>
      </c>
      <c r="S13" s="386">
        <v>1112.34</v>
      </c>
      <c r="T13" s="387">
        <v>11.1</v>
      </c>
      <c r="U13" s="434" t="s">
        <v>424</v>
      </c>
      <c r="V13" s="413">
        <v>20643.5</v>
      </c>
      <c r="W13" s="412">
        <v>2.8</v>
      </c>
      <c r="X13" s="413">
        <v>18101.17</v>
      </c>
      <c r="Y13" s="412">
        <v>12.9</v>
      </c>
      <c r="Z13" s="434" t="s">
        <v>424</v>
      </c>
      <c r="AA13" s="382">
        <v>10346</v>
      </c>
      <c r="AB13" s="383">
        <v>8</v>
      </c>
      <c r="AC13" s="612">
        <v>3688</v>
      </c>
      <c r="AD13" s="383">
        <v>9</v>
      </c>
      <c r="AE13" s="434" t="s">
        <v>424</v>
      </c>
      <c r="AF13" s="389">
        <v>102.5</v>
      </c>
    </row>
    <row r="14" spans="6:20" ht="14.25">
      <c r="F14" s="590"/>
      <c r="G14" s="591"/>
      <c r="H14" s="591"/>
      <c r="I14" s="591"/>
      <c r="J14" s="591"/>
      <c r="P14" s="590"/>
      <c r="Q14" s="591"/>
      <c r="R14" s="591"/>
      <c r="S14" s="591"/>
      <c r="T14" s="591"/>
    </row>
  </sheetData>
  <sheetProtection/>
  <mergeCells count="28">
    <mergeCell ref="F14:J14"/>
    <mergeCell ref="Z1:AD1"/>
    <mergeCell ref="Z3:Z4"/>
    <mergeCell ref="AA3:AB3"/>
    <mergeCell ref="AC3:AD3"/>
    <mergeCell ref="A1:E1"/>
    <mergeCell ref="F1:J1"/>
    <mergeCell ref="A3:A4"/>
    <mergeCell ref="B3:C3"/>
    <mergeCell ref="D3:E3"/>
    <mergeCell ref="V3:W3"/>
    <mergeCell ref="X3:Y3"/>
    <mergeCell ref="F3:F4"/>
    <mergeCell ref="G3:H3"/>
    <mergeCell ref="I3:J3"/>
    <mergeCell ref="K1:O1"/>
    <mergeCell ref="P1:T1"/>
    <mergeCell ref="U1:Y1"/>
    <mergeCell ref="AE3:AE4"/>
    <mergeCell ref="P14:T14"/>
    <mergeCell ref="AE1:AF1"/>
    <mergeCell ref="K3:K4"/>
    <mergeCell ref="L3:M3"/>
    <mergeCell ref="N3:O3"/>
    <mergeCell ref="P3:P4"/>
    <mergeCell ref="Q3:R3"/>
    <mergeCell ref="S3:T3"/>
    <mergeCell ref="U3:U4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L31" sqref="L31"/>
    </sheetView>
  </sheetViews>
  <sheetFormatPr defaultColWidth="9.00390625" defaultRowHeight="14.25"/>
  <cols>
    <col min="1" max="1" width="11.25390625" style="160" customWidth="1"/>
    <col min="2" max="3" width="11.625" style="160" customWidth="1"/>
    <col min="4" max="4" width="13.25390625" style="160" customWidth="1"/>
    <col min="5" max="5" width="13.875" style="160" customWidth="1"/>
    <col min="6" max="6" width="11.25390625" style="160" customWidth="1"/>
    <col min="7" max="8" width="11.625" style="160" customWidth="1"/>
    <col min="9" max="9" width="13.25390625" style="160" customWidth="1"/>
    <col min="10" max="10" width="13.875" style="160" customWidth="1"/>
    <col min="11" max="11" width="1.875" style="160" customWidth="1"/>
    <col min="12" max="12" width="10.125" style="160" customWidth="1"/>
    <col min="13" max="16" width="11.625" style="160" customWidth="1"/>
  </cols>
  <sheetData>
    <row r="1" spans="1:20" ht="20.25">
      <c r="A1" s="592" t="s">
        <v>443</v>
      </c>
      <c r="B1" s="592"/>
      <c r="C1" s="592"/>
      <c r="D1" s="592"/>
      <c r="E1" s="592"/>
      <c r="F1" s="545" t="s">
        <v>524</v>
      </c>
      <c r="G1" s="592"/>
      <c r="H1" s="592"/>
      <c r="I1" s="592"/>
      <c r="J1" s="592"/>
      <c r="K1" s="391"/>
      <c r="L1" s="545" t="s">
        <v>525</v>
      </c>
      <c r="M1" s="592"/>
      <c r="N1" s="592"/>
      <c r="O1" s="592"/>
      <c r="P1" s="592"/>
      <c r="Q1" s="545" t="s">
        <v>529</v>
      </c>
      <c r="R1" s="545"/>
      <c r="S1" s="545"/>
      <c r="T1" s="545"/>
    </row>
    <row r="2" spans="1:20" ht="14.25">
      <c r="A2" s="368"/>
      <c r="B2" s="369"/>
      <c r="C2" s="6" t="s">
        <v>467</v>
      </c>
      <c r="D2" s="369"/>
      <c r="E2" s="369" t="s">
        <v>20</v>
      </c>
      <c r="F2" s="368"/>
      <c r="G2" s="369"/>
      <c r="H2" s="6" t="s">
        <v>469</v>
      </c>
      <c r="I2" s="369"/>
      <c r="J2" s="369" t="s">
        <v>20</v>
      </c>
      <c r="K2" s="367"/>
      <c r="L2" s="368"/>
      <c r="M2" s="369"/>
      <c r="N2" s="6" t="s">
        <v>469</v>
      </c>
      <c r="O2" s="369"/>
      <c r="P2" s="526" t="s">
        <v>528</v>
      </c>
      <c r="Q2" s="7"/>
      <c r="S2" s="6" t="s">
        <v>531</v>
      </c>
      <c r="T2" s="114" t="s">
        <v>530</v>
      </c>
    </row>
    <row r="3" spans="1:20" ht="14.25" customHeight="1">
      <c r="A3" s="602" t="s">
        <v>266</v>
      </c>
      <c r="B3" s="558" t="s">
        <v>515</v>
      </c>
      <c r="C3" s="558"/>
      <c r="D3" s="579" t="s">
        <v>505</v>
      </c>
      <c r="E3" s="575"/>
      <c r="F3" s="602" t="s">
        <v>266</v>
      </c>
      <c r="G3" s="604" t="s">
        <v>24</v>
      </c>
      <c r="H3" s="604"/>
      <c r="I3" s="595" t="s">
        <v>154</v>
      </c>
      <c r="J3" s="596"/>
      <c r="K3" s="367"/>
      <c r="L3" s="605" t="s">
        <v>266</v>
      </c>
      <c r="M3" s="604" t="s">
        <v>28</v>
      </c>
      <c r="N3" s="604"/>
      <c r="O3" s="604" t="s">
        <v>29</v>
      </c>
      <c r="P3" s="606"/>
      <c r="Q3" s="588" t="s">
        <v>266</v>
      </c>
      <c r="R3" s="593" t="s">
        <v>240</v>
      </c>
      <c r="S3" s="597"/>
      <c r="T3" s="597"/>
    </row>
    <row r="4" spans="1:20" ht="14.25" customHeight="1">
      <c r="A4" s="603"/>
      <c r="B4" s="489" t="s">
        <v>22</v>
      </c>
      <c r="C4" s="489" t="s">
        <v>412</v>
      </c>
      <c r="D4" s="489" t="s">
        <v>22</v>
      </c>
      <c r="E4" s="490" t="s">
        <v>412</v>
      </c>
      <c r="F4" s="603"/>
      <c r="G4" s="364" t="s">
        <v>22</v>
      </c>
      <c r="H4" s="364" t="s">
        <v>412</v>
      </c>
      <c r="I4" s="364" t="s">
        <v>22</v>
      </c>
      <c r="J4" s="347" t="s">
        <v>412</v>
      </c>
      <c r="K4" s="367"/>
      <c r="L4" s="605"/>
      <c r="M4" s="364" t="s">
        <v>22</v>
      </c>
      <c r="N4" s="364" t="s">
        <v>444</v>
      </c>
      <c r="O4" s="364" t="s">
        <v>22</v>
      </c>
      <c r="P4" s="347" t="s">
        <v>444</v>
      </c>
      <c r="Q4" s="589"/>
      <c r="R4" s="593" t="s">
        <v>413</v>
      </c>
      <c r="S4" s="597"/>
      <c r="T4" s="597"/>
    </row>
    <row r="5" spans="1:20" ht="14.25">
      <c r="A5" s="371" t="s">
        <v>416</v>
      </c>
      <c r="B5" s="438">
        <v>2990.94</v>
      </c>
      <c r="C5" s="438">
        <v>8</v>
      </c>
      <c r="D5" s="392">
        <v>71.68</v>
      </c>
      <c r="E5" s="394">
        <v>3</v>
      </c>
      <c r="F5" s="371" t="s">
        <v>416</v>
      </c>
      <c r="G5" s="438" t="s">
        <v>494</v>
      </c>
      <c r="H5" s="438">
        <v>8.6</v>
      </c>
      <c r="I5" s="392">
        <v>464.82</v>
      </c>
      <c r="J5" s="394">
        <v>21.1</v>
      </c>
      <c r="K5" s="367"/>
      <c r="L5" s="395" t="s">
        <v>416</v>
      </c>
      <c r="M5" s="396">
        <v>24927.37</v>
      </c>
      <c r="N5" s="397">
        <v>9.1</v>
      </c>
      <c r="O5" s="396">
        <v>25143.94</v>
      </c>
      <c r="P5" s="398">
        <v>14.2</v>
      </c>
      <c r="Q5" s="409" t="s">
        <v>416</v>
      </c>
      <c r="R5" s="609">
        <v>101.8</v>
      </c>
      <c r="S5" s="610">
        <v>101.8</v>
      </c>
      <c r="T5" s="610">
        <v>101.8</v>
      </c>
    </row>
    <row r="6" spans="1:20" ht="14.25">
      <c r="A6" s="371" t="s">
        <v>419</v>
      </c>
      <c r="B6" s="438">
        <v>2381</v>
      </c>
      <c r="C6" s="438">
        <v>8.7</v>
      </c>
      <c r="D6" s="392">
        <v>68.72</v>
      </c>
      <c r="E6" s="393">
        <v>2.7</v>
      </c>
      <c r="F6" s="371" t="s">
        <v>419</v>
      </c>
      <c r="G6" s="438" t="s">
        <v>494</v>
      </c>
      <c r="H6" s="438">
        <v>8.1</v>
      </c>
      <c r="I6" s="392">
        <v>219.61</v>
      </c>
      <c r="J6" s="393">
        <v>4.4</v>
      </c>
      <c r="K6" s="367"/>
      <c r="L6" s="371" t="s">
        <v>419</v>
      </c>
      <c r="M6" s="396">
        <v>17855.35</v>
      </c>
      <c r="N6" s="397">
        <v>4.2</v>
      </c>
      <c r="O6" s="396">
        <v>16778.5</v>
      </c>
      <c r="P6" s="398">
        <v>4.6</v>
      </c>
      <c r="Q6" s="385" t="s">
        <v>419</v>
      </c>
      <c r="R6" s="609">
        <v>101.6</v>
      </c>
      <c r="S6" s="610">
        <v>101.6</v>
      </c>
      <c r="T6" s="610">
        <v>101.6</v>
      </c>
    </row>
    <row r="7" spans="1:20" ht="14.25">
      <c r="A7" s="371" t="s">
        <v>420</v>
      </c>
      <c r="B7" s="438">
        <v>2124.25</v>
      </c>
      <c r="C7" s="438">
        <v>8.1</v>
      </c>
      <c r="D7" s="399">
        <v>26.53</v>
      </c>
      <c r="E7" s="400">
        <v>2.8</v>
      </c>
      <c r="F7" s="371" t="s">
        <v>420</v>
      </c>
      <c r="G7" s="438" t="s">
        <v>494</v>
      </c>
      <c r="H7" s="438">
        <v>7.6</v>
      </c>
      <c r="I7" s="399">
        <v>298.13</v>
      </c>
      <c r="J7" s="400">
        <v>13.2</v>
      </c>
      <c r="K7" s="367"/>
      <c r="L7" s="371" t="s">
        <v>420</v>
      </c>
      <c r="M7" s="401">
        <v>20903.22</v>
      </c>
      <c r="N7" s="402">
        <v>2.7</v>
      </c>
      <c r="O7" s="401">
        <v>18954.74</v>
      </c>
      <c r="P7" s="403">
        <v>5.3</v>
      </c>
      <c r="Q7" s="385" t="s">
        <v>420</v>
      </c>
      <c r="R7" s="609">
        <v>102.8</v>
      </c>
      <c r="S7" s="610">
        <v>102.8</v>
      </c>
      <c r="T7" s="610">
        <v>102.8</v>
      </c>
    </row>
    <row r="8" spans="1:20" ht="14.25">
      <c r="A8" s="371" t="s">
        <v>423</v>
      </c>
      <c r="B8" s="438" t="s">
        <v>494</v>
      </c>
      <c r="C8" s="438" t="s">
        <v>494</v>
      </c>
      <c r="D8" s="392" t="s">
        <v>494</v>
      </c>
      <c r="E8" s="393" t="s">
        <v>494</v>
      </c>
      <c r="F8" s="371" t="s">
        <v>423</v>
      </c>
      <c r="G8" s="438" t="s">
        <v>494</v>
      </c>
      <c r="H8" s="438">
        <v>8.7</v>
      </c>
      <c r="I8" s="392">
        <v>226.23</v>
      </c>
      <c r="J8" s="393">
        <v>16.4</v>
      </c>
      <c r="K8" s="367"/>
      <c r="L8" s="371" t="s">
        <v>423</v>
      </c>
      <c r="M8" s="396">
        <v>14381.21</v>
      </c>
      <c r="N8" s="404">
        <v>3.6</v>
      </c>
      <c r="O8" s="396">
        <v>13150.77</v>
      </c>
      <c r="P8" s="398">
        <v>2.2</v>
      </c>
      <c r="Q8" s="385" t="s">
        <v>423</v>
      </c>
      <c r="R8" s="609">
        <v>102</v>
      </c>
      <c r="S8" s="610">
        <v>102</v>
      </c>
      <c r="T8" s="610">
        <v>102</v>
      </c>
    </row>
    <row r="9" spans="1:20" ht="14.25">
      <c r="A9" s="371" t="s">
        <v>429</v>
      </c>
      <c r="B9" s="438">
        <v>1161.85</v>
      </c>
      <c r="C9" s="438">
        <v>9</v>
      </c>
      <c r="D9" s="392">
        <v>26.57</v>
      </c>
      <c r="E9" s="393">
        <v>3.9</v>
      </c>
      <c r="F9" s="371" t="s">
        <v>429</v>
      </c>
      <c r="G9" s="438" t="s">
        <v>494</v>
      </c>
      <c r="H9" s="438">
        <v>9.1</v>
      </c>
      <c r="I9" s="392">
        <v>127.04</v>
      </c>
      <c r="J9" s="393">
        <v>8.2</v>
      </c>
      <c r="K9" s="367"/>
      <c r="L9" s="371" t="s">
        <v>429</v>
      </c>
      <c r="M9" s="396">
        <v>10827.96</v>
      </c>
      <c r="N9" s="404">
        <v>5.9</v>
      </c>
      <c r="O9" s="396">
        <v>10929.23</v>
      </c>
      <c r="P9" s="398">
        <v>18.9</v>
      </c>
      <c r="Q9" s="385" t="s">
        <v>429</v>
      </c>
      <c r="R9" s="609">
        <v>102.3</v>
      </c>
      <c r="S9" s="610">
        <v>102.3</v>
      </c>
      <c r="T9" s="610">
        <v>102.3</v>
      </c>
    </row>
    <row r="10" spans="1:20" ht="14.25">
      <c r="A10" s="371" t="s">
        <v>434</v>
      </c>
      <c r="B10" s="438">
        <v>789.18</v>
      </c>
      <c r="C10" s="438">
        <v>8.1</v>
      </c>
      <c r="D10" s="392">
        <v>3.87</v>
      </c>
      <c r="E10" s="405">
        <v>2.3</v>
      </c>
      <c r="F10" s="371" t="s">
        <v>434</v>
      </c>
      <c r="G10" s="438">
        <v>103.66</v>
      </c>
      <c r="H10" s="438">
        <v>11.4</v>
      </c>
      <c r="I10" s="392">
        <v>103.51</v>
      </c>
      <c r="J10" s="405">
        <v>20.2</v>
      </c>
      <c r="K10" s="367"/>
      <c r="L10" s="406" t="s">
        <v>434</v>
      </c>
      <c r="M10" s="407">
        <v>11858.68</v>
      </c>
      <c r="N10" s="408">
        <v>2</v>
      </c>
      <c r="O10" s="396">
        <v>11683.3</v>
      </c>
      <c r="P10" s="398">
        <v>3</v>
      </c>
      <c r="Q10" s="411" t="s">
        <v>434</v>
      </c>
      <c r="R10" s="609">
        <v>101.3</v>
      </c>
      <c r="S10" s="610">
        <v>101.3</v>
      </c>
      <c r="T10" s="610">
        <v>101.3</v>
      </c>
    </row>
    <row r="11" spans="1:16" ht="14.25" customHeight="1">
      <c r="A11" s="602" t="s">
        <v>266</v>
      </c>
      <c r="B11" s="558" t="s">
        <v>506</v>
      </c>
      <c r="C11" s="558"/>
      <c r="D11" s="550" t="s">
        <v>507</v>
      </c>
      <c r="E11" s="557"/>
      <c r="F11" s="602" t="s">
        <v>266</v>
      </c>
      <c r="G11" s="604" t="s">
        <v>25</v>
      </c>
      <c r="H11" s="604"/>
      <c r="I11" s="607" t="s">
        <v>532</v>
      </c>
      <c r="J11" s="597"/>
      <c r="K11" s="367"/>
      <c r="L11" s="608" t="s">
        <v>266</v>
      </c>
      <c r="M11" s="549" t="s">
        <v>526</v>
      </c>
      <c r="N11" s="549"/>
      <c r="O11" s="549" t="s">
        <v>527</v>
      </c>
      <c r="P11" s="550"/>
    </row>
    <row r="12" spans="1:16" ht="14.25">
      <c r="A12" s="603"/>
      <c r="B12" s="489" t="s">
        <v>22</v>
      </c>
      <c r="C12" s="489" t="s">
        <v>412</v>
      </c>
      <c r="D12" s="489" t="s">
        <v>22</v>
      </c>
      <c r="E12" s="490" t="s">
        <v>412</v>
      </c>
      <c r="F12" s="603"/>
      <c r="G12" s="364" t="s">
        <v>22</v>
      </c>
      <c r="H12" s="364" t="s">
        <v>412</v>
      </c>
      <c r="I12" s="364" t="s">
        <v>22</v>
      </c>
      <c r="J12" s="347" t="s">
        <v>412</v>
      </c>
      <c r="K12" s="367"/>
      <c r="L12" s="608"/>
      <c r="M12" s="489" t="s">
        <v>22</v>
      </c>
      <c r="N12" s="489" t="s">
        <v>412</v>
      </c>
      <c r="O12" s="489" t="s">
        <v>22</v>
      </c>
      <c r="P12" s="490" t="s">
        <v>412</v>
      </c>
    </row>
    <row r="13" spans="1:16" ht="14.25">
      <c r="A13" s="371" t="s">
        <v>416</v>
      </c>
      <c r="B13" s="396">
        <v>1283.55</v>
      </c>
      <c r="C13" s="404">
        <v>7.9</v>
      </c>
      <c r="D13" s="396">
        <v>1635.71</v>
      </c>
      <c r="E13" s="491">
        <v>8.4</v>
      </c>
      <c r="F13" s="371" t="s">
        <v>416</v>
      </c>
      <c r="G13" s="396" t="s">
        <v>494</v>
      </c>
      <c r="H13" s="404">
        <v>10.8</v>
      </c>
      <c r="I13" s="396">
        <v>1595.84</v>
      </c>
      <c r="J13" s="398">
        <v>10.9</v>
      </c>
      <c r="K13" s="367"/>
      <c r="L13" s="518" t="s">
        <v>416</v>
      </c>
      <c r="M13" s="519">
        <v>12804</v>
      </c>
      <c r="N13" s="520">
        <v>9.7</v>
      </c>
      <c r="O13" s="519">
        <v>7316</v>
      </c>
      <c r="P13" s="521">
        <v>9.5</v>
      </c>
    </row>
    <row r="14" spans="1:16" ht="14.25">
      <c r="A14" s="371" t="s">
        <v>419</v>
      </c>
      <c r="B14" s="396">
        <v>1074.1</v>
      </c>
      <c r="C14" s="404">
        <v>7.6</v>
      </c>
      <c r="D14" s="396">
        <v>1238.19</v>
      </c>
      <c r="E14" s="491">
        <v>9.9</v>
      </c>
      <c r="F14" s="371" t="s">
        <v>419</v>
      </c>
      <c r="G14" s="396" t="s">
        <v>494</v>
      </c>
      <c r="H14" s="404">
        <v>11.5</v>
      </c>
      <c r="I14" s="396">
        <v>1077.39</v>
      </c>
      <c r="J14" s="398">
        <v>11.1</v>
      </c>
      <c r="K14" s="367"/>
      <c r="L14" s="511" t="s">
        <v>419</v>
      </c>
      <c r="M14" s="519">
        <v>14284</v>
      </c>
      <c r="N14" s="520">
        <v>7.9</v>
      </c>
      <c r="O14" s="519">
        <v>7574</v>
      </c>
      <c r="P14" s="521">
        <v>7.8</v>
      </c>
    </row>
    <row r="15" spans="1:16" ht="14.25">
      <c r="A15" s="371" t="s">
        <v>420</v>
      </c>
      <c r="B15" s="401">
        <v>1017.6</v>
      </c>
      <c r="C15" s="402">
        <v>8</v>
      </c>
      <c r="D15" s="401">
        <v>1080.12</v>
      </c>
      <c r="E15" s="410">
        <v>8.3</v>
      </c>
      <c r="F15" s="371" t="s">
        <v>420</v>
      </c>
      <c r="G15" s="401" t="s">
        <v>494</v>
      </c>
      <c r="H15" s="402">
        <v>8</v>
      </c>
      <c r="I15" s="401">
        <v>1070.63</v>
      </c>
      <c r="J15" s="410">
        <v>11.3</v>
      </c>
      <c r="K15" s="367"/>
      <c r="L15" s="511" t="s">
        <v>420</v>
      </c>
      <c r="M15" s="522">
        <v>9978</v>
      </c>
      <c r="N15" s="523">
        <v>8.6</v>
      </c>
      <c r="O15" s="522">
        <v>6513</v>
      </c>
      <c r="P15" s="524">
        <v>8.7</v>
      </c>
    </row>
    <row r="16" spans="1:16" ht="14.25">
      <c r="A16" s="371" t="s">
        <v>423</v>
      </c>
      <c r="B16" s="396" t="s">
        <v>494</v>
      </c>
      <c r="C16" s="404" t="s">
        <v>494</v>
      </c>
      <c r="D16" s="396" t="s">
        <v>494</v>
      </c>
      <c r="E16" s="491" t="s">
        <v>494</v>
      </c>
      <c r="F16" s="371" t="s">
        <v>423</v>
      </c>
      <c r="G16" s="396" t="s">
        <v>494</v>
      </c>
      <c r="H16" s="404">
        <v>4.5</v>
      </c>
      <c r="I16" s="396">
        <v>715.55</v>
      </c>
      <c r="J16" s="398">
        <v>8.6</v>
      </c>
      <c r="K16" s="367"/>
      <c r="L16" s="511" t="s">
        <v>423</v>
      </c>
      <c r="M16" s="519">
        <v>12195</v>
      </c>
      <c r="N16" s="525">
        <v>9.3</v>
      </c>
      <c r="O16" s="519">
        <v>5168</v>
      </c>
      <c r="P16" s="521">
        <v>9.8</v>
      </c>
    </row>
    <row r="17" spans="1:16" ht="14.25">
      <c r="A17" s="371" t="s">
        <v>429</v>
      </c>
      <c r="B17" s="396">
        <v>601.47</v>
      </c>
      <c r="C17" s="404">
        <v>8.3</v>
      </c>
      <c r="D17" s="396">
        <v>533.81</v>
      </c>
      <c r="E17" s="491">
        <v>10.1</v>
      </c>
      <c r="F17" s="371" t="s">
        <v>429</v>
      </c>
      <c r="G17" s="396" t="s">
        <v>494</v>
      </c>
      <c r="H17" s="404">
        <v>13.4</v>
      </c>
      <c r="I17" s="396">
        <v>552.79</v>
      </c>
      <c r="J17" s="398">
        <v>10.8</v>
      </c>
      <c r="K17" s="367"/>
      <c r="L17" s="511" t="s">
        <v>429</v>
      </c>
      <c r="M17" s="519">
        <v>10159</v>
      </c>
      <c r="N17" s="525">
        <v>8.3</v>
      </c>
      <c r="O17" s="519">
        <v>6338</v>
      </c>
      <c r="P17" s="521">
        <v>9.1</v>
      </c>
    </row>
    <row r="18" spans="1:16" ht="14.25">
      <c r="A18" s="371" t="s">
        <v>434</v>
      </c>
      <c r="B18" s="396">
        <v>248.28</v>
      </c>
      <c r="C18" s="404">
        <v>9.9</v>
      </c>
      <c r="D18" s="396">
        <v>537.03</v>
      </c>
      <c r="E18" s="491">
        <v>7.2</v>
      </c>
      <c r="F18" s="371" t="s">
        <v>434</v>
      </c>
      <c r="G18" s="396">
        <v>153.49</v>
      </c>
      <c r="H18" s="404">
        <v>10</v>
      </c>
      <c r="I18" s="396">
        <v>426.53</v>
      </c>
      <c r="J18" s="398">
        <v>8.4</v>
      </c>
      <c r="K18" s="367"/>
      <c r="L18" s="511" t="s">
        <v>434</v>
      </c>
      <c r="M18" s="519">
        <v>8610</v>
      </c>
      <c r="N18" s="525">
        <v>7.5</v>
      </c>
      <c r="O18" s="519">
        <v>4577</v>
      </c>
      <c r="P18" s="521">
        <v>8.1</v>
      </c>
    </row>
    <row r="19" spans="1:11" ht="14.25">
      <c r="A19" s="591"/>
      <c r="B19" s="591"/>
      <c r="C19" s="591"/>
      <c r="D19" s="591"/>
      <c r="E19" s="591"/>
      <c r="F19" s="591"/>
      <c r="G19" s="591"/>
      <c r="H19" s="591"/>
      <c r="I19" s="591"/>
      <c r="J19" s="591"/>
      <c r="K19" s="367"/>
    </row>
    <row r="20" spans="1:11" ht="14.25">
      <c r="A20" s="367"/>
      <c r="B20" s="367"/>
      <c r="C20" s="367"/>
      <c r="D20" s="367"/>
      <c r="E20" s="367"/>
      <c r="F20" s="367"/>
      <c r="G20" s="367"/>
      <c r="H20" s="367"/>
      <c r="I20" s="367"/>
      <c r="J20" s="367"/>
      <c r="K20" s="367"/>
    </row>
    <row r="21" spans="1:11" ht="14.25">
      <c r="A21" s="367"/>
      <c r="B21" s="367"/>
      <c r="C21" s="367"/>
      <c r="D21" s="367"/>
      <c r="E21" s="367"/>
      <c r="F21" s="367"/>
      <c r="G21" s="367"/>
      <c r="H21" s="367"/>
      <c r="I21" s="367"/>
      <c r="J21" s="367"/>
      <c r="K21" s="367"/>
    </row>
    <row r="22" spans="1:11" ht="14.25">
      <c r="A22" s="367"/>
      <c r="B22" s="367"/>
      <c r="C22" s="367"/>
      <c r="D22" s="367"/>
      <c r="E22" s="367"/>
      <c r="F22" s="367"/>
      <c r="G22" s="367"/>
      <c r="H22" s="367"/>
      <c r="I22" s="367"/>
      <c r="J22" s="367"/>
      <c r="K22" s="367"/>
    </row>
    <row r="23" spans="1:11" ht="14.25">
      <c r="A23" s="367"/>
      <c r="B23" s="367"/>
      <c r="C23" s="367"/>
      <c r="D23" s="367"/>
      <c r="E23" s="367"/>
      <c r="F23" s="367"/>
      <c r="G23" s="367"/>
      <c r="H23" s="367"/>
      <c r="I23" s="367"/>
      <c r="J23" s="367"/>
      <c r="K23" s="367"/>
    </row>
    <row r="24" spans="1:11" ht="14.25">
      <c r="A24" s="367"/>
      <c r="B24" s="367"/>
      <c r="C24" s="367"/>
      <c r="D24" s="367"/>
      <c r="E24" s="367"/>
      <c r="F24" s="367"/>
      <c r="G24" s="367"/>
      <c r="H24" s="367"/>
      <c r="I24" s="367"/>
      <c r="J24" s="367"/>
      <c r="K24" s="367"/>
    </row>
  </sheetData>
  <sheetProtection/>
  <mergeCells count="33">
    <mergeCell ref="Q1:T1"/>
    <mergeCell ref="A19:E19"/>
    <mergeCell ref="Q3:Q4"/>
    <mergeCell ref="R3:T3"/>
    <mergeCell ref="R4:T4"/>
    <mergeCell ref="R5:T5"/>
    <mergeCell ref="R6:T6"/>
    <mergeCell ref="R7:T7"/>
    <mergeCell ref="R8:T8"/>
    <mergeCell ref="R9:T9"/>
    <mergeCell ref="R10:T10"/>
    <mergeCell ref="A1:E1"/>
    <mergeCell ref="A3:A4"/>
    <mergeCell ref="B3:C3"/>
    <mergeCell ref="D3:E3"/>
    <mergeCell ref="A11:A12"/>
    <mergeCell ref="B11:C11"/>
    <mergeCell ref="D11:E11"/>
    <mergeCell ref="O11:P11"/>
    <mergeCell ref="F1:J1"/>
    <mergeCell ref="F19:J19"/>
    <mergeCell ref="F11:F12"/>
    <mergeCell ref="G11:H11"/>
    <mergeCell ref="I11:J11"/>
    <mergeCell ref="L11:L12"/>
    <mergeCell ref="M11:N11"/>
    <mergeCell ref="L1:P1"/>
    <mergeCell ref="F3:F4"/>
    <mergeCell ref="G3:H3"/>
    <mergeCell ref="I3:J3"/>
    <mergeCell ref="L3:L4"/>
    <mergeCell ref="M3:N3"/>
    <mergeCell ref="O3:P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D4" sqref="D4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3.625" style="3" customWidth="1"/>
    <col min="4" max="16384" width="9.00390625" style="3" customWidth="1"/>
  </cols>
  <sheetData>
    <row r="1" s="5" customFormat="1" ht="29.25" customHeight="1">
      <c r="B1" s="284" t="s">
        <v>33</v>
      </c>
    </row>
    <row r="2" spans="2:3" s="7" customFormat="1" ht="15" customHeight="1">
      <c r="B2" s="6" t="s">
        <v>34</v>
      </c>
      <c r="C2" s="6"/>
    </row>
    <row r="3" spans="2:4" s="7" customFormat="1" ht="28.5" customHeight="1">
      <c r="B3" s="168" t="s">
        <v>35</v>
      </c>
      <c r="C3" s="469" t="s">
        <v>456</v>
      </c>
      <c r="D3" s="469" t="s">
        <v>457</v>
      </c>
    </row>
    <row r="4" spans="2:4" s="7" customFormat="1" ht="15" customHeight="1">
      <c r="B4" s="175" t="s">
        <v>36</v>
      </c>
      <c r="C4" s="466">
        <v>7.5</v>
      </c>
      <c r="D4" s="466">
        <v>7.6</v>
      </c>
    </row>
    <row r="5" spans="2:4" s="7" customFormat="1" ht="15" customHeight="1">
      <c r="B5" s="180" t="s">
        <v>37</v>
      </c>
      <c r="C5" s="467">
        <v>6</v>
      </c>
      <c r="D5" s="467">
        <v>8.5</v>
      </c>
    </row>
    <row r="6" spans="2:4" s="7" customFormat="1" ht="15" customHeight="1">
      <c r="B6" s="180" t="s">
        <v>38</v>
      </c>
      <c r="C6" s="467">
        <v>8.2</v>
      </c>
      <c r="D6" s="467">
        <v>7.2</v>
      </c>
    </row>
    <row r="7" spans="2:4" s="7" customFormat="1" ht="15" customHeight="1">
      <c r="B7" s="204" t="s">
        <v>329</v>
      </c>
      <c r="C7" s="467">
        <v>10</v>
      </c>
      <c r="D7" s="467">
        <v>13.5</v>
      </c>
    </row>
    <row r="8" spans="2:4" s="7" customFormat="1" ht="15" customHeight="1">
      <c r="B8" s="180" t="s">
        <v>39</v>
      </c>
      <c r="C8" s="467">
        <v>3.4</v>
      </c>
      <c r="D8" s="467">
        <v>6.4</v>
      </c>
    </row>
    <row r="9" spans="2:4" s="7" customFormat="1" ht="15" customHeight="1">
      <c r="B9" s="180" t="s">
        <v>40</v>
      </c>
      <c r="C9" s="467">
        <v>-11</v>
      </c>
      <c r="D9" s="467">
        <v>-5.5</v>
      </c>
    </row>
    <row r="10" spans="2:4" s="7" customFormat="1" ht="15" customHeight="1">
      <c r="B10" s="180" t="s">
        <v>41</v>
      </c>
      <c r="C10" s="467">
        <v>11.1</v>
      </c>
      <c r="D10" s="467">
        <v>1.6</v>
      </c>
    </row>
    <row r="11" spans="2:4" s="7" customFormat="1" ht="15" customHeight="1">
      <c r="B11" s="180" t="s">
        <v>42</v>
      </c>
      <c r="C11" s="467">
        <v>8.1</v>
      </c>
      <c r="D11" s="467">
        <v>9.1</v>
      </c>
    </row>
    <row r="12" spans="2:4" s="7" customFormat="1" ht="15" customHeight="1">
      <c r="B12" s="180" t="s">
        <v>43</v>
      </c>
      <c r="C12" s="467">
        <v>5.2</v>
      </c>
      <c r="D12" s="467">
        <v>0.3</v>
      </c>
    </row>
    <row r="13" spans="2:4" s="7" customFormat="1" ht="15" customHeight="1">
      <c r="B13" s="180" t="s">
        <v>44</v>
      </c>
      <c r="C13" s="467">
        <v>11</v>
      </c>
      <c r="D13" s="467">
        <v>12.4</v>
      </c>
    </row>
    <row r="14" spans="2:4" s="7" customFormat="1" ht="15" customHeight="1">
      <c r="B14" s="180" t="s">
        <v>45</v>
      </c>
      <c r="C14" s="467">
        <v>7.3</v>
      </c>
      <c r="D14" s="467">
        <v>6.9</v>
      </c>
    </row>
    <row r="15" spans="2:4" s="7" customFormat="1" ht="15" customHeight="1">
      <c r="B15" s="180" t="s">
        <v>46</v>
      </c>
      <c r="C15" s="467">
        <v>18</v>
      </c>
      <c r="D15" s="467">
        <v>13.3</v>
      </c>
    </row>
    <row r="16" spans="2:4" s="7" customFormat="1" ht="15" customHeight="1">
      <c r="B16" s="180" t="s">
        <v>47</v>
      </c>
      <c r="C16" s="467">
        <v>1.4</v>
      </c>
      <c r="D16" s="467">
        <v>5.4</v>
      </c>
    </row>
    <row r="17" spans="2:4" s="7" customFormat="1" ht="15" customHeight="1">
      <c r="B17" s="180" t="s">
        <v>48</v>
      </c>
      <c r="C17" s="467">
        <v>3.9</v>
      </c>
      <c r="D17" s="467">
        <v>4.9</v>
      </c>
    </row>
    <row r="18" spans="2:4" s="7" customFormat="1" ht="15" customHeight="1">
      <c r="B18" s="180" t="s">
        <v>49</v>
      </c>
      <c r="C18" s="467">
        <v>7</v>
      </c>
      <c r="D18" s="467">
        <v>10.6</v>
      </c>
    </row>
    <row r="19" spans="2:4" s="7" customFormat="1" ht="15" customHeight="1">
      <c r="B19" s="227" t="s">
        <v>355</v>
      </c>
      <c r="C19" s="467">
        <v>11.1</v>
      </c>
      <c r="D19" s="467">
        <v>8.9</v>
      </c>
    </row>
    <row r="20" spans="2:4" s="7" customFormat="1" ht="15" customHeight="1">
      <c r="B20" s="180" t="s">
        <v>50</v>
      </c>
      <c r="C20" s="470">
        <v>9</v>
      </c>
      <c r="D20" s="467">
        <v>9.3</v>
      </c>
    </row>
    <row r="21" spans="2:4" s="7" customFormat="1" ht="15" customHeight="1">
      <c r="B21" s="180" t="s">
        <v>51</v>
      </c>
      <c r="C21" s="470">
        <v>14.2</v>
      </c>
      <c r="D21" s="467">
        <v>11</v>
      </c>
    </row>
    <row r="22" spans="2:4" s="7" customFormat="1" ht="15" customHeight="1">
      <c r="B22" s="180" t="s">
        <v>52</v>
      </c>
      <c r="C22" s="470">
        <v>13.1</v>
      </c>
      <c r="D22" s="467">
        <v>13.9</v>
      </c>
    </row>
    <row r="23" spans="2:4" s="7" customFormat="1" ht="15" customHeight="1">
      <c r="B23" s="180" t="s">
        <v>53</v>
      </c>
      <c r="C23" s="470">
        <v>-0.3</v>
      </c>
      <c r="D23" s="467">
        <v>1.1</v>
      </c>
    </row>
    <row r="24" spans="2:4" s="7" customFormat="1" ht="15" customHeight="1">
      <c r="B24" s="180" t="s">
        <v>54</v>
      </c>
      <c r="C24" s="470">
        <v>-5.2</v>
      </c>
      <c r="D24" s="467">
        <v>4.7</v>
      </c>
    </row>
    <row r="25" spans="2:4" s="7" customFormat="1" ht="15" customHeight="1">
      <c r="B25" s="180" t="s">
        <v>55</v>
      </c>
      <c r="C25" s="470">
        <v>12.7</v>
      </c>
      <c r="D25" s="467">
        <v>8.4</v>
      </c>
    </row>
    <row r="26" spans="2:4" s="7" customFormat="1" ht="15" customHeight="1">
      <c r="B26" s="180" t="s">
        <v>56</v>
      </c>
      <c r="C26" s="470">
        <v>7.9</v>
      </c>
      <c r="D26" s="467">
        <v>13</v>
      </c>
    </row>
    <row r="27" spans="2:4" s="7" customFormat="1" ht="15" customHeight="1">
      <c r="B27" s="158" t="s">
        <v>57</v>
      </c>
      <c r="C27" s="471">
        <v>5.5</v>
      </c>
      <c r="D27" s="468">
        <v>9</v>
      </c>
    </row>
    <row r="28" spans="2:10" s="7" customFormat="1" ht="15" customHeight="1">
      <c r="B28" s="114" t="s">
        <v>58</v>
      </c>
      <c r="J28" s="259" t="s">
        <v>360</v>
      </c>
    </row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M33" sqref="M33"/>
    </sheetView>
  </sheetViews>
  <sheetFormatPr defaultColWidth="9.00390625" defaultRowHeight="14.25"/>
  <cols>
    <col min="1" max="1" width="4.25390625" style="3" customWidth="1"/>
    <col min="2" max="2" width="17.375" style="160" customWidth="1"/>
    <col min="3" max="5" width="14.00390625" style="160" customWidth="1"/>
    <col min="6" max="6" width="5.875" style="160" customWidth="1"/>
    <col min="7" max="7" width="16.875" style="160" customWidth="1"/>
    <col min="8" max="9" width="11.50390625" style="160" customWidth="1"/>
    <col min="10" max="10" width="14.375" style="160" customWidth="1"/>
    <col min="11" max="11" width="9.00390625" style="3" customWidth="1"/>
    <col min="12" max="12" width="33.375" style="160" customWidth="1"/>
    <col min="13" max="14" width="11.50390625" style="160" customWidth="1"/>
    <col min="15" max="15" width="14.375" style="160" customWidth="1"/>
    <col min="16" max="16384" width="9.00390625" style="3" customWidth="1"/>
  </cols>
  <sheetData>
    <row r="1" spans="2:15" s="5" customFormat="1" ht="29.25" customHeight="1">
      <c r="B1" s="540" t="s">
        <v>59</v>
      </c>
      <c r="C1" s="540"/>
      <c r="D1" s="540"/>
      <c r="E1" s="540"/>
      <c r="F1" s="121"/>
      <c r="G1" s="540" t="s">
        <v>59</v>
      </c>
      <c r="H1" s="540"/>
      <c r="I1" s="540"/>
      <c r="J1" s="540"/>
      <c r="L1" s="540" t="s">
        <v>59</v>
      </c>
      <c r="M1" s="540"/>
      <c r="N1" s="540"/>
      <c r="O1" s="540"/>
    </row>
    <row r="2" spans="2:12" s="7" customFormat="1" ht="15" customHeight="1">
      <c r="B2" s="22"/>
      <c r="G2" s="22"/>
      <c r="L2" s="22"/>
    </row>
    <row r="3" spans="2:15" s="7" customFormat="1" ht="15" customHeight="1">
      <c r="B3" s="116" t="s">
        <v>35</v>
      </c>
      <c r="C3" s="10" t="s">
        <v>60</v>
      </c>
      <c r="D3" s="10" t="s">
        <v>22</v>
      </c>
      <c r="E3" s="4" t="s">
        <v>23</v>
      </c>
      <c r="F3" s="22"/>
      <c r="G3" s="116" t="s">
        <v>35</v>
      </c>
      <c r="H3" s="10" t="s">
        <v>60</v>
      </c>
      <c r="I3" s="10" t="s">
        <v>22</v>
      </c>
      <c r="J3" s="4" t="s">
        <v>23</v>
      </c>
      <c r="L3" s="201" t="s">
        <v>35</v>
      </c>
      <c r="M3" s="199" t="s">
        <v>60</v>
      </c>
      <c r="N3" s="199" t="s">
        <v>22</v>
      </c>
      <c r="O3" s="200" t="s">
        <v>23</v>
      </c>
    </row>
    <row r="4" spans="2:15" s="7" customFormat="1" ht="15" customHeight="1">
      <c r="B4" s="205" t="s">
        <v>341</v>
      </c>
      <c r="C4" s="206" t="s">
        <v>342</v>
      </c>
      <c r="D4" s="316">
        <v>629.227</v>
      </c>
      <c r="E4" s="317">
        <v>6.9536</v>
      </c>
      <c r="F4" s="22"/>
      <c r="G4" s="296" t="s">
        <v>103</v>
      </c>
      <c r="H4" s="297" t="s">
        <v>61</v>
      </c>
      <c r="I4" s="300">
        <v>630.74</v>
      </c>
      <c r="J4" s="301">
        <v>-9.6</v>
      </c>
      <c r="L4" s="312" t="s">
        <v>84</v>
      </c>
      <c r="M4" s="313" t="s">
        <v>85</v>
      </c>
      <c r="N4" s="308">
        <v>17.79</v>
      </c>
      <c r="O4" s="309">
        <v>27.3</v>
      </c>
    </row>
    <row r="5" spans="2:15" s="7" customFormat="1" ht="15" customHeight="1">
      <c r="B5" s="296" t="s">
        <v>63</v>
      </c>
      <c r="C5" s="297" t="s">
        <v>61</v>
      </c>
      <c r="D5" s="292">
        <v>90.11</v>
      </c>
      <c r="E5" s="293">
        <v>6.5</v>
      </c>
      <c r="F5" s="22"/>
      <c r="G5" s="296" t="s">
        <v>330</v>
      </c>
      <c r="H5" s="297" t="s">
        <v>332</v>
      </c>
      <c r="I5" s="300">
        <v>671.1</v>
      </c>
      <c r="J5" s="301">
        <v>8.7</v>
      </c>
      <c r="L5" s="296" t="s">
        <v>345</v>
      </c>
      <c r="M5" s="297" t="s">
        <v>85</v>
      </c>
      <c r="N5" s="300">
        <v>3.17</v>
      </c>
      <c r="O5" s="310">
        <v>83.8</v>
      </c>
    </row>
    <row r="6" spans="2:15" s="7" customFormat="1" ht="15" customHeight="1">
      <c r="B6" s="296" t="s">
        <v>65</v>
      </c>
      <c r="C6" s="297" t="s">
        <v>61</v>
      </c>
      <c r="D6" s="292">
        <v>30.18</v>
      </c>
      <c r="E6" s="293">
        <v>-6.2</v>
      </c>
      <c r="F6" s="22"/>
      <c r="G6" s="296" t="s">
        <v>105</v>
      </c>
      <c r="H6" s="297" t="s">
        <v>61</v>
      </c>
      <c r="I6" s="300">
        <v>940.96</v>
      </c>
      <c r="J6" s="301">
        <v>8.8</v>
      </c>
      <c r="L6" s="296" t="s">
        <v>346</v>
      </c>
      <c r="M6" s="297" t="s">
        <v>85</v>
      </c>
      <c r="N6" s="300">
        <v>11.47</v>
      </c>
      <c r="O6" s="310">
        <v>18.9</v>
      </c>
    </row>
    <row r="7" spans="2:15" s="7" customFormat="1" ht="15" customHeight="1">
      <c r="B7" s="296" t="s">
        <v>67</v>
      </c>
      <c r="C7" s="297" t="s">
        <v>61</v>
      </c>
      <c r="D7" s="292">
        <v>7.83</v>
      </c>
      <c r="E7" s="293">
        <v>9</v>
      </c>
      <c r="F7" s="22"/>
      <c r="G7" s="296" t="s">
        <v>106</v>
      </c>
      <c r="H7" s="297" t="s">
        <v>61</v>
      </c>
      <c r="I7" s="300">
        <v>164.37</v>
      </c>
      <c r="J7" s="301">
        <v>-4.7</v>
      </c>
      <c r="L7" s="296" t="s">
        <v>347</v>
      </c>
      <c r="M7" s="297" t="s">
        <v>85</v>
      </c>
      <c r="N7" s="300">
        <v>1.42</v>
      </c>
      <c r="O7" s="310">
        <v>11.4</v>
      </c>
    </row>
    <row r="8" spans="2:15" s="7" customFormat="1" ht="15" customHeight="1">
      <c r="B8" s="296" t="s">
        <v>324</v>
      </c>
      <c r="C8" s="297" t="s">
        <v>61</v>
      </c>
      <c r="D8" s="292">
        <v>40.3</v>
      </c>
      <c r="E8" s="293">
        <v>10.8</v>
      </c>
      <c r="F8" s="22"/>
      <c r="G8" s="296" t="s">
        <v>109</v>
      </c>
      <c r="H8" s="297" t="s">
        <v>61</v>
      </c>
      <c r="I8" s="300">
        <v>16.32</v>
      </c>
      <c r="J8" s="301">
        <v>7.8</v>
      </c>
      <c r="L8" s="296" t="s">
        <v>348</v>
      </c>
      <c r="M8" s="297" t="s">
        <v>85</v>
      </c>
      <c r="N8" s="300">
        <v>0.72</v>
      </c>
      <c r="O8" s="310">
        <v>318</v>
      </c>
    </row>
    <row r="9" spans="2:15" s="7" customFormat="1" ht="15" customHeight="1">
      <c r="B9" s="296" t="s">
        <v>71</v>
      </c>
      <c r="C9" s="297" t="s">
        <v>61</v>
      </c>
      <c r="D9" s="292">
        <v>9.73</v>
      </c>
      <c r="E9" s="293">
        <v>-8.5</v>
      </c>
      <c r="F9" s="22"/>
      <c r="G9" s="304" t="s">
        <v>344</v>
      </c>
      <c r="H9" s="305" t="s">
        <v>333</v>
      </c>
      <c r="I9" s="300">
        <v>8.07</v>
      </c>
      <c r="J9" s="301">
        <v>148.7</v>
      </c>
      <c r="L9" s="296" t="s">
        <v>88</v>
      </c>
      <c r="M9" s="297" t="s">
        <v>85</v>
      </c>
      <c r="N9" s="300">
        <v>0.37</v>
      </c>
      <c r="O9" s="310">
        <v>74.8</v>
      </c>
    </row>
    <row r="10" spans="2:15" s="7" customFormat="1" ht="15" customHeight="1">
      <c r="B10" s="296" t="s">
        <v>325</v>
      </c>
      <c r="C10" s="297" t="s">
        <v>61</v>
      </c>
      <c r="D10" s="292">
        <v>7.33</v>
      </c>
      <c r="E10" s="293">
        <v>28.3</v>
      </c>
      <c r="F10" s="22"/>
      <c r="G10" s="296" t="s">
        <v>62</v>
      </c>
      <c r="H10" s="297" t="s">
        <v>61</v>
      </c>
      <c r="I10" s="300">
        <v>68.53</v>
      </c>
      <c r="J10" s="301">
        <v>54.9</v>
      </c>
      <c r="L10" s="296" t="s">
        <v>91</v>
      </c>
      <c r="M10" s="297" t="s">
        <v>90</v>
      </c>
      <c r="N10" s="300">
        <v>9514.92</v>
      </c>
      <c r="O10" s="310">
        <v>24.5</v>
      </c>
    </row>
    <row r="11" spans="2:15" s="7" customFormat="1" ht="15" customHeight="1">
      <c r="B11" s="296" t="s">
        <v>73</v>
      </c>
      <c r="C11" s="297" t="s">
        <v>74</v>
      </c>
      <c r="D11" s="292">
        <v>29.05</v>
      </c>
      <c r="E11" s="293">
        <v>10.3</v>
      </c>
      <c r="F11" s="22"/>
      <c r="G11" s="296" t="s">
        <v>64</v>
      </c>
      <c r="H11" s="297" t="s">
        <v>61</v>
      </c>
      <c r="I11" s="300">
        <v>70.89</v>
      </c>
      <c r="J11" s="301">
        <v>329.4</v>
      </c>
      <c r="L11" s="296" t="s">
        <v>379</v>
      </c>
      <c r="M11" s="297" t="s">
        <v>380</v>
      </c>
      <c r="N11" s="300">
        <v>74</v>
      </c>
      <c r="O11" s="320" t="s">
        <v>534</v>
      </c>
    </row>
    <row r="12" spans="2:15" s="7" customFormat="1" ht="15" customHeight="1">
      <c r="B12" s="296" t="s">
        <v>76</v>
      </c>
      <c r="C12" s="297" t="s">
        <v>61</v>
      </c>
      <c r="D12" s="292">
        <v>83.37</v>
      </c>
      <c r="E12" s="293">
        <v>13.9</v>
      </c>
      <c r="F12" s="22"/>
      <c r="G12" s="296" t="s">
        <v>66</v>
      </c>
      <c r="H12" s="297" t="s">
        <v>61</v>
      </c>
      <c r="I12" s="300">
        <v>13.3</v>
      </c>
      <c r="J12" s="301">
        <v>-27.8</v>
      </c>
      <c r="L12" s="296" t="s">
        <v>93</v>
      </c>
      <c r="M12" s="297" t="s">
        <v>85</v>
      </c>
      <c r="N12" s="300">
        <v>0.66</v>
      </c>
      <c r="O12" s="310">
        <v>23.2</v>
      </c>
    </row>
    <row r="13" spans="2:15" s="7" customFormat="1" ht="15" customHeight="1">
      <c r="B13" s="296" t="s">
        <v>78</v>
      </c>
      <c r="C13" s="297" t="s">
        <v>79</v>
      </c>
      <c r="D13" s="292">
        <v>517.48</v>
      </c>
      <c r="E13" s="293">
        <v>7</v>
      </c>
      <c r="F13" s="22"/>
      <c r="G13" s="296" t="s">
        <v>68</v>
      </c>
      <c r="H13" s="297" t="s">
        <v>61</v>
      </c>
      <c r="I13" s="300">
        <v>167.04</v>
      </c>
      <c r="J13" s="301">
        <v>21</v>
      </c>
      <c r="L13" s="296" t="s">
        <v>95</v>
      </c>
      <c r="M13" s="297" t="s">
        <v>96</v>
      </c>
      <c r="N13" s="300">
        <v>24.69</v>
      </c>
      <c r="O13" s="310">
        <v>-21.4</v>
      </c>
    </row>
    <row r="14" spans="2:15" s="7" customFormat="1" ht="15" customHeight="1">
      <c r="B14" s="296" t="s">
        <v>81</v>
      </c>
      <c r="C14" s="297" t="s">
        <v>61</v>
      </c>
      <c r="D14" s="292">
        <v>0.17</v>
      </c>
      <c r="E14" s="293">
        <v>-50.6</v>
      </c>
      <c r="F14" s="22"/>
      <c r="G14" s="296" t="s">
        <v>331</v>
      </c>
      <c r="H14" s="297" t="s">
        <v>70</v>
      </c>
      <c r="I14" s="300">
        <v>12.75</v>
      </c>
      <c r="J14" s="301">
        <v>23.5</v>
      </c>
      <c r="L14" s="296" t="s">
        <v>98</v>
      </c>
      <c r="M14" s="297" t="s">
        <v>99</v>
      </c>
      <c r="N14" s="300">
        <v>4.53</v>
      </c>
      <c r="O14" s="310">
        <v>1.7</v>
      </c>
    </row>
    <row r="15" spans="2:15" s="7" customFormat="1" ht="15" customHeight="1">
      <c r="B15" s="296" t="s">
        <v>83</v>
      </c>
      <c r="C15" s="297" t="s">
        <v>326</v>
      </c>
      <c r="D15" s="292">
        <v>1061</v>
      </c>
      <c r="E15" s="293">
        <v>1</v>
      </c>
      <c r="F15" s="22"/>
      <c r="G15" s="296" t="s">
        <v>69</v>
      </c>
      <c r="H15" s="297" t="s">
        <v>70</v>
      </c>
      <c r="I15" s="300">
        <v>307.52</v>
      </c>
      <c r="J15" s="301">
        <v>29.4</v>
      </c>
      <c r="L15" s="296" t="s">
        <v>101</v>
      </c>
      <c r="M15" s="297" t="s">
        <v>102</v>
      </c>
      <c r="N15" s="300">
        <v>59.94</v>
      </c>
      <c r="O15" s="310">
        <v>11.1</v>
      </c>
    </row>
    <row r="16" spans="2:15" s="7" customFormat="1" ht="15" customHeight="1">
      <c r="B16" s="296" t="s">
        <v>86</v>
      </c>
      <c r="C16" s="297" t="s">
        <v>87</v>
      </c>
      <c r="D16" s="292">
        <v>0.49</v>
      </c>
      <c r="E16" s="293">
        <v>13.8</v>
      </c>
      <c r="F16" s="22"/>
      <c r="G16" s="296" t="s">
        <v>72</v>
      </c>
      <c r="H16" s="297" t="s">
        <v>61</v>
      </c>
      <c r="I16" s="300">
        <v>41.79</v>
      </c>
      <c r="J16" s="301">
        <v>5.4</v>
      </c>
      <c r="L16" s="472" t="s">
        <v>454</v>
      </c>
      <c r="M16" s="297" t="s">
        <v>455</v>
      </c>
      <c r="N16" s="300">
        <v>23.91</v>
      </c>
      <c r="O16" s="310">
        <v>-24.4</v>
      </c>
    </row>
    <row r="17" spans="2:15" s="7" customFormat="1" ht="15" customHeight="1">
      <c r="B17" s="296" t="s">
        <v>89</v>
      </c>
      <c r="C17" s="297" t="s">
        <v>90</v>
      </c>
      <c r="D17" s="292">
        <v>16.03</v>
      </c>
      <c r="E17" s="293">
        <v>-38.3</v>
      </c>
      <c r="F17" s="22"/>
      <c r="G17" s="296" t="s">
        <v>75</v>
      </c>
      <c r="H17" s="297" t="s">
        <v>61</v>
      </c>
      <c r="I17" s="300">
        <v>31.44</v>
      </c>
      <c r="J17" s="301">
        <v>17.2</v>
      </c>
      <c r="L17" s="296" t="s">
        <v>334</v>
      </c>
      <c r="M17" s="297" t="s">
        <v>337</v>
      </c>
      <c r="N17" s="300">
        <v>0.5</v>
      </c>
      <c r="O17" s="310">
        <v>5.3</v>
      </c>
    </row>
    <row r="18" spans="2:15" s="7" customFormat="1" ht="15" customHeight="1">
      <c r="B18" s="296" t="s">
        <v>92</v>
      </c>
      <c r="C18" s="297" t="s">
        <v>61</v>
      </c>
      <c r="D18" s="292">
        <v>81.53</v>
      </c>
      <c r="E18" s="293">
        <v>12.9</v>
      </c>
      <c r="F18" s="22"/>
      <c r="G18" s="296" t="s">
        <v>77</v>
      </c>
      <c r="H18" s="297" t="s">
        <v>70</v>
      </c>
      <c r="I18" s="300">
        <v>5.87</v>
      </c>
      <c r="J18" s="301">
        <v>5.5</v>
      </c>
      <c r="L18" s="296" t="s">
        <v>335</v>
      </c>
      <c r="M18" s="297" t="s">
        <v>70</v>
      </c>
      <c r="N18" s="300">
        <v>458.67</v>
      </c>
      <c r="O18" s="310">
        <v>21.9</v>
      </c>
    </row>
    <row r="19" spans="2:15" s="7" customFormat="1" ht="15" customHeight="1">
      <c r="B19" s="296" t="s">
        <v>94</v>
      </c>
      <c r="C19" s="297" t="s">
        <v>61</v>
      </c>
      <c r="D19" s="292">
        <v>43.64</v>
      </c>
      <c r="E19" s="293">
        <v>1.3</v>
      </c>
      <c r="G19" s="296" t="s">
        <v>80</v>
      </c>
      <c r="H19" s="297" t="s">
        <v>61</v>
      </c>
      <c r="I19" s="300">
        <v>2.44</v>
      </c>
      <c r="J19" s="301">
        <v>22.9</v>
      </c>
      <c r="L19" s="296" t="s">
        <v>104</v>
      </c>
      <c r="M19" s="297" t="s">
        <v>70</v>
      </c>
      <c r="N19" s="300">
        <v>7343.69</v>
      </c>
      <c r="O19" s="310">
        <v>5.1</v>
      </c>
    </row>
    <row r="20" spans="2:15" s="7" customFormat="1" ht="15" customHeight="1">
      <c r="B20" s="296" t="s">
        <v>327</v>
      </c>
      <c r="C20" s="297" t="s">
        <v>328</v>
      </c>
      <c r="D20" s="292">
        <v>240.58</v>
      </c>
      <c r="E20" s="293">
        <v>1</v>
      </c>
      <c r="G20" s="296" t="s">
        <v>82</v>
      </c>
      <c r="H20" s="297" t="s">
        <v>70</v>
      </c>
      <c r="I20" s="300">
        <v>1.04</v>
      </c>
      <c r="J20" s="301">
        <v>2.9</v>
      </c>
      <c r="L20" s="296" t="s">
        <v>349</v>
      </c>
      <c r="M20" s="297" t="s">
        <v>70</v>
      </c>
      <c r="N20" s="300">
        <v>3508.76</v>
      </c>
      <c r="O20" s="310">
        <v>-13.5</v>
      </c>
    </row>
    <row r="21" spans="2:15" s="7" customFormat="1" ht="15" customHeight="1">
      <c r="B21" s="296" t="s">
        <v>97</v>
      </c>
      <c r="C21" s="297" t="s">
        <v>61</v>
      </c>
      <c r="D21" s="292">
        <v>15.12</v>
      </c>
      <c r="E21" s="293">
        <v>18</v>
      </c>
      <c r="G21" s="306" t="s">
        <v>378</v>
      </c>
      <c r="H21" s="307" t="s">
        <v>70</v>
      </c>
      <c r="I21" s="302">
        <v>1.06</v>
      </c>
      <c r="J21" s="303">
        <v>11.7</v>
      </c>
      <c r="L21" s="296" t="s">
        <v>381</v>
      </c>
      <c r="M21" s="297" t="s">
        <v>70</v>
      </c>
      <c r="N21" s="311">
        <v>1.55</v>
      </c>
      <c r="O21" s="301">
        <v>12.6</v>
      </c>
    </row>
    <row r="22" spans="2:15" s="7" customFormat="1" ht="15" customHeight="1">
      <c r="B22" s="298" t="s">
        <v>100</v>
      </c>
      <c r="C22" s="299" t="s">
        <v>61</v>
      </c>
      <c r="D22" s="294">
        <v>12.86</v>
      </c>
      <c r="E22" s="295">
        <v>18.4</v>
      </c>
      <c r="G22" s="215"/>
      <c r="H22" s="202"/>
      <c r="I22" s="209"/>
      <c r="J22" s="210"/>
      <c r="L22" s="296" t="s">
        <v>336</v>
      </c>
      <c r="M22" s="297" t="s">
        <v>338</v>
      </c>
      <c r="N22" s="300">
        <v>10.06</v>
      </c>
      <c r="O22" s="310">
        <v>13.2</v>
      </c>
    </row>
    <row r="23" spans="2:15" s="7" customFormat="1" ht="15" customHeight="1">
      <c r="B23" s="207"/>
      <c r="C23" s="208"/>
      <c r="D23" s="209"/>
      <c r="E23" s="210"/>
      <c r="G23" s="16"/>
      <c r="H23" s="203"/>
      <c r="I23" s="213"/>
      <c r="J23" s="214"/>
      <c r="L23" s="296" t="s">
        <v>107</v>
      </c>
      <c r="M23" s="297" t="s">
        <v>108</v>
      </c>
      <c r="N23" s="300">
        <v>1.84</v>
      </c>
      <c r="O23" s="310">
        <v>7.2</v>
      </c>
    </row>
    <row r="24" spans="2:15" s="7" customFormat="1" ht="15" customHeight="1">
      <c r="B24" s="211"/>
      <c r="C24" s="212"/>
      <c r="D24" s="213"/>
      <c r="E24" s="214"/>
      <c r="L24" s="314" t="s">
        <v>339</v>
      </c>
      <c r="M24" s="315" t="s">
        <v>340</v>
      </c>
      <c r="N24" s="318">
        <v>141.1834</v>
      </c>
      <c r="O24" s="319">
        <v>-2.4135</v>
      </c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4.25">
      <c r="B34" s="179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G16" sqref="G16"/>
    </sheetView>
  </sheetViews>
  <sheetFormatPr defaultColWidth="9.00390625" defaultRowHeight="14.25"/>
  <cols>
    <col min="1" max="1" width="16.625" style="0" customWidth="1"/>
    <col min="2" max="2" width="13.625" style="0" customWidth="1"/>
    <col min="3" max="3" width="13.00390625" style="0" customWidth="1"/>
  </cols>
  <sheetData>
    <row r="1" spans="1:3" ht="39.75" customHeight="1">
      <c r="A1" s="539" t="s">
        <v>392</v>
      </c>
      <c r="B1" s="539"/>
      <c r="C1" s="539"/>
    </row>
    <row r="2" spans="1:3" ht="39.75" customHeight="1">
      <c r="A2" s="541" t="s">
        <v>464</v>
      </c>
      <c r="B2" s="542"/>
      <c r="C2" s="542"/>
    </row>
    <row r="3" spans="1:3" ht="39.75" customHeight="1">
      <c r="A3" s="334" t="s">
        <v>21</v>
      </c>
      <c r="B3" s="335" t="s">
        <v>22</v>
      </c>
      <c r="C3" s="336" t="s">
        <v>23</v>
      </c>
    </row>
    <row r="4" spans="1:3" ht="39.75" customHeight="1">
      <c r="A4" s="337" t="s">
        <v>393</v>
      </c>
      <c r="B4" s="338">
        <v>2827</v>
      </c>
      <c r="C4" s="529" t="s">
        <v>535</v>
      </c>
    </row>
    <row r="5" spans="1:3" ht="39.75" customHeight="1">
      <c r="A5" s="337" t="s">
        <v>394</v>
      </c>
      <c r="B5" s="338">
        <v>302</v>
      </c>
      <c r="C5" s="339">
        <v>-1.6</v>
      </c>
    </row>
    <row r="6" spans="1:3" ht="39.75" customHeight="1">
      <c r="A6" s="337" t="s">
        <v>395</v>
      </c>
      <c r="B6" s="340">
        <v>3069.28</v>
      </c>
      <c r="C6" s="341">
        <v>3.5</v>
      </c>
    </row>
    <row r="7" spans="1:3" ht="39.75" customHeight="1">
      <c r="A7" s="337" t="s">
        <v>396</v>
      </c>
      <c r="B7" s="340">
        <v>318.72</v>
      </c>
      <c r="C7" s="341">
        <v>5.358500545436526</v>
      </c>
    </row>
    <row r="8" spans="1:3" ht="39.75" customHeight="1">
      <c r="A8" s="337" t="s">
        <v>397</v>
      </c>
      <c r="B8" s="340">
        <v>220.99</v>
      </c>
      <c r="C8" s="341">
        <v>0</v>
      </c>
    </row>
    <row r="9" spans="1:3" ht="39.75" customHeight="1">
      <c r="A9" s="337" t="s">
        <v>398</v>
      </c>
      <c r="B9" s="340">
        <v>21.58</v>
      </c>
      <c r="C9" s="339">
        <v>73.1</v>
      </c>
    </row>
    <row r="10" spans="1:3" ht="39.75" customHeight="1">
      <c r="A10" s="337" t="s">
        <v>399</v>
      </c>
      <c r="B10" s="340">
        <v>2064.38</v>
      </c>
      <c r="C10" s="339">
        <v>-6.2</v>
      </c>
    </row>
    <row r="11" spans="1:3" ht="39.75" customHeight="1">
      <c r="A11" s="337" t="s">
        <v>400</v>
      </c>
      <c r="B11" s="340">
        <v>423.02</v>
      </c>
      <c r="C11" s="342">
        <v>57.5</v>
      </c>
    </row>
    <row r="12" spans="1:3" ht="39.75" customHeight="1">
      <c r="A12" s="337" t="s">
        <v>401</v>
      </c>
      <c r="B12" s="343">
        <v>96.3</v>
      </c>
      <c r="C12" s="530" t="s">
        <v>536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543" t="s">
        <v>3</v>
      </c>
      <c r="C1" s="543"/>
      <c r="D1" s="543"/>
      <c r="E1" s="543"/>
      <c r="F1" s="543"/>
    </row>
    <row r="2" s="7" customFormat="1" ht="15" customHeight="1">
      <c r="F2" s="122" t="s">
        <v>110</v>
      </c>
    </row>
    <row r="3" spans="2:6" s="22" customFormat="1" ht="27.75" customHeight="1">
      <c r="B3" s="159" t="s">
        <v>111</v>
      </c>
      <c r="C3" s="116" t="s">
        <v>112</v>
      </c>
      <c r="D3" s="4" t="s">
        <v>113</v>
      </c>
      <c r="E3" s="10" t="s">
        <v>22</v>
      </c>
      <c r="F3" s="4" t="s">
        <v>23</v>
      </c>
    </row>
    <row r="4" spans="2:10" s="7" customFormat="1" ht="15" customHeight="1">
      <c r="B4" s="178" t="s">
        <v>114</v>
      </c>
      <c r="C4" s="492">
        <v>439635.8336</v>
      </c>
      <c r="D4" s="493">
        <v>2.94</v>
      </c>
      <c r="E4" s="492">
        <v>1892921.3166</v>
      </c>
      <c r="F4" s="494">
        <v>3.8074441243431494</v>
      </c>
      <c r="G4" s="22"/>
      <c r="H4" s="22"/>
      <c r="I4" s="22"/>
      <c r="J4" s="22"/>
    </row>
    <row r="5" spans="2:6" s="7" customFormat="1" ht="15" customHeight="1">
      <c r="B5" s="142" t="s">
        <v>115</v>
      </c>
      <c r="C5" s="495">
        <v>370321.9522</v>
      </c>
      <c r="D5" s="496">
        <v>-0.51</v>
      </c>
      <c r="E5" s="495">
        <v>1528359.0597</v>
      </c>
      <c r="F5" s="497">
        <v>-0.980453267834875</v>
      </c>
    </row>
    <row r="6" spans="2:6" s="7" customFormat="1" ht="15" customHeight="1">
      <c r="B6" s="142" t="s">
        <v>116</v>
      </c>
      <c r="C6" s="495">
        <v>5467.6469</v>
      </c>
      <c r="D6" s="496">
        <v>18.3</v>
      </c>
      <c r="E6" s="495">
        <v>20985.8313</v>
      </c>
      <c r="F6" s="497">
        <v>12.157977614539277</v>
      </c>
    </row>
    <row r="7" spans="2:10" s="7" customFormat="1" ht="15" customHeight="1">
      <c r="B7" s="142" t="s">
        <v>117</v>
      </c>
      <c r="C7" s="495">
        <v>267960.0741</v>
      </c>
      <c r="D7" s="496">
        <v>-1.9</v>
      </c>
      <c r="E7" s="495">
        <v>1035977.1955</v>
      </c>
      <c r="F7" s="497">
        <v>-3.0420072773095654</v>
      </c>
      <c r="G7" s="22"/>
      <c r="H7" s="22"/>
      <c r="I7" s="22"/>
      <c r="J7" s="22"/>
    </row>
    <row r="8" spans="2:6" s="7" customFormat="1" ht="15" customHeight="1">
      <c r="B8" s="142" t="s">
        <v>118</v>
      </c>
      <c r="C8" s="495">
        <v>258869.113</v>
      </c>
      <c r="D8" s="496">
        <v>-2.06</v>
      </c>
      <c r="E8" s="495">
        <v>996805.9874</v>
      </c>
      <c r="F8" s="497">
        <v>-3.4657120400236465</v>
      </c>
    </row>
    <row r="9" spans="2:6" s="7" customFormat="1" ht="15" customHeight="1">
      <c r="B9" s="142" t="s">
        <v>119</v>
      </c>
      <c r="C9" s="495">
        <v>9094.6442</v>
      </c>
      <c r="D9" s="496">
        <v>3.06</v>
      </c>
      <c r="E9" s="495">
        <v>39183.1879</v>
      </c>
      <c r="F9" s="497">
        <v>9.16958303540396</v>
      </c>
    </row>
    <row r="10" spans="2:6" s="7" customFormat="1" ht="15" customHeight="1">
      <c r="B10" s="142" t="s">
        <v>120</v>
      </c>
      <c r="C10" s="495">
        <v>96894.2312</v>
      </c>
      <c r="D10" s="496">
        <v>2.59</v>
      </c>
      <c r="E10" s="495">
        <v>471396.0329</v>
      </c>
      <c r="F10" s="497">
        <v>3.3081590123729114</v>
      </c>
    </row>
    <row r="11" spans="2:6" s="7" customFormat="1" ht="15" customHeight="1">
      <c r="B11" s="142" t="s">
        <v>367</v>
      </c>
      <c r="C11" s="495">
        <v>16895.1214</v>
      </c>
      <c r="D11" s="496">
        <v>13.2</v>
      </c>
      <c r="E11" s="495">
        <v>76479.5622</v>
      </c>
      <c r="F11" s="497">
        <v>9.45983312649868</v>
      </c>
    </row>
    <row r="12" spans="2:6" s="7" customFormat="1" ht="15" customHeight="1">
      <c r="B12" s="142" t="s">
        <v>368</v>
      </c>
      <c r="C12" s="495">
        <v>4547.3002</v>
      </c>
      <c r="D12" s="496">
        <v>7.33</v>
      </c>
      <c r="E12" s="495">
        <v>19960.7831</v>
      </c>
      <c r="F12" s="497">
        <v>5.784472381425616</v>
      </c>
    </row>
    <row r="13" spans="2:6" s="7" customFormat="1" ht="15" customHeight="1">
      <c r="B13" s="142" t="s">
        <v>369</v>
      </c>
      <c r="C13" s="495">
        <v>16932.0106</v>
      </c>
      <c r="D13" s="496">
        <v>12.82</v>
      </c>
      <c r="E13" s="495">
        <v>80065.9448</v>
      </c>
      <c r="F13" s="497">
        <v>12.636995740872138</v>
      </c>
    </row>
    <row r="14" spans="2:6" s="7" customFormat="1" ht="15" customHeight="1">
      <c r="B14" s="142" t="s">
        <v>370</v>
      </c>
      <c r="C14" s="495">
        <v>3815.3392</v>
      </c>
      <c r="D14" s="496">
        <v>9.09</v>
      </c>
      <c r="E14" s="495">
        <v>20604.8926</v>
      </c>
      <c r="F14" s="497">
        <v>16.67598163559741</v>
      </c>
    </row>
    <row r="15" spans="2:6" s="7" customFormat="1" ht="15" customHeight="1">
      <c r="B15" s="142" t="s">
        <v>371</v>
      </c>
      <c r="C15" s="495">
        <v>1006.4728</v>
      </c>
      <c r="D15" s="496">
        <v>-11.75</v>
      </c>
      <c r="E15" s="495">
        <v>5376.7745</v>
      </c>
      <c r="F15" s="497">
        <v>-7.4120478732678095</v>
      </c>
    </row>
    <row r="16" spans="2:6" s="7" customFormat="1" ht="15" customHeight="1">
      <c r="B16" s="142" t="s">
        <v>372</v>
      </c>
      <c r="C16" s="495">
        <v>19953.9201</v>
      </c>
      <c r="D16" s="496">
        <v>-9.86</v>
      </c>
      <c r="E16" s="495">
        <v>105328.1122</v>
      </c>
      <c r="F16" s="497">
        <v>-5.384317054041858</v>
      </c>
    </row>
    <row r="17" spans="2:6" s="7" customFormat="1" ht="15" customHeight="1">
      <c r="B17" s="142" t="s">
        <v>373</v>
      </c>
      <c r="C17" s="495">
        <v>2208.6735</v>
      </c>
      <c r="D17" s="496">
        <v>20.01</v>
      </c>
      <c r="E17" s="495">
        <v>11740.179</v>
      </c>
      <c r="F17" s="497">
        <v>20.226197943886874</v>
      </c>
    </row>
    <row r="18" spans="2:6" s="7" customFormat="1" ht="15" customHeight="1">
      <c r="B18" s="142" t="s">
        <v>374</v>
      </c>
      <c r="C18" s="495">
        <v>28403.7275</v>
      </c>
      <c r="D18" s="496">
        <v>-1.71</v>
      </c>
      <c r="E18" s="495">
        <v>141749.8179</v>
      </c>
      <c r="F18" s="497">
        <v>0.1061055460288145</v>
      </c>
    </row>
    <row r="19" spans="2:6" s="7" customFormat="1" ht="15" customHeight="1">
      <c r="B19" s="142" t="s">
        <v>121</v>
      </c>
      <c r="C19" s="495">
        <v>69313.8814</v>
      </c>
      <c r="D19" s="496">
        <v>26.35</v>
      </c>
      <c r="E19" s="495">
        <v>364562.2569</v>
      </c>
      <c r="F19" s="497">
        <v>30.200543216617774</v>
      </c>
    </row>
    <row r="20" spans="2:6" s="7" customFormat="1" ht="15" customHeight="1">
      <c r="B20" s="142" t="s">
        <v>122</v>
      </c>
      <c r="C20" s="495">
        <v>47909.9123</v>
      </c>
      <c r="D20" s="496">
        <v>36.68</v>
      </c>
      <c r="E20" s="495">
        <v>255664.7602</v>
      </c>
      <c r="F20" s="497">
        <v>37.81304777405944</v>
      </c>
    </row>
    <row r="21" spans="2:6" s="7" customFormat="1" ht="15" customHeight="1">
      <c r="B21" s="146" t="s">
        <v>123</v>
      </c>
      <c r="C21" s="498">
        <v>21403.9691</v>
      </c>
      <c r="D21" s="499">
        <v>8.08</v>
      </c>
      <c r="E21" s="498">
        <v>108897.4967</v>
      </c>
      <c r="F21" s="500">
        <v>15.253834047405121</v>
      </c>
    </row>
    <row r="22" spans="2:4" s="7" customFormat="1" ht="15" customHeight="1">
      <c r="B22" s="20"/>
      <c r="C22" s="20"/>
      <c r="D22" s="20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1"/>
  <sheetViews>
    <sheetView zoomScalePageLayoutView="0" workbookViewId="0" topLeftCell="A1">
      <selection activeCell="H28" sqref="H28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2.25390625" style="3" customWidth="1"/>
    <col min="4" max="4" width="12.375" style="3" customWidth="1"/>
    <col min="5" max="5" width="11.625" style="3" customWidth="1"/>
    <col min="6" max="6" width="10.50390625" style="3" bestFit="1" customWidth="1"/>
    <col min="7" max="16384" width="9.00390625" style="3" customWidth="1"/>
  </cols>
  <sheetData>
    <row r="1" spans="2:6" s="5" customFormat="1" ht="29.25" customHeight="1">
      <c r="B1" s="544" t="s">
        <v>124</v>
      </c>
      <c r="C1" s="544"/>
      <c r="D1" s="544"/>
      <c r="E1" s="544"/>
      <c r="F1" s="544"/>
    </row>
    <row r="2" spans="2:4" s="7" customFormat="1" ht="15" customHeight="1">
      <c r="B2" s="22" t="s">
        <v>125</v>
      </c>
      <c r="C2" s="22"/>
      <c r="D2" s="22"/>
    </row>
    <row r="3" spans="2:6" s="7" customFormat="1" ht="15" customHeight="1">
      <c r="B3" s="22"/>
      <c r="C3" s="22"/>
      <c r="D3" s="22"/>
      <c r="E3" s="192"/>
      <c r="F3" s="193" t="s">
        <v>20</v>
      </c>
    </row>
    <row r="4" spans="2:6" s="7" customFormat="1" ht="24.75" customHeight="1">
      <c r="B4" s="116" t="s">
        <v>21</v>
      </c>
      <c r="C4" s="414" t="s">
        <v>449</v>
      </c>
      <c r="D4" s="414" t="s">
        <v>113</v>
      </c>
      <c r="E4" s="191" t="s">
        <v>22</v>
      </c>
      <c r="F4" s="190" t="s">
        <v>23</v>
      </c>
    </row>
    <row r="5" spans="2:6" s="7" customFormat="1" ht="15" customHeight="1">
      <c r="B5" s="171" t="s">
        <v>4</v>
      </c>
      <c r="C5" s="415">
        <v>334.085</v>
      </c>
      <c r="D5" s="531">
        <v>10.7</v>
      </c>
      <c r="E5" s="416">
        <v>1404.7112</v>
      </c>
      <c r="F5" s="417">
        <v>11.2</v>
      </c>
    </row>
    <row r="6" spans="2:6" s="7" customFormat="1" ht="15" customHeight="1">
      <c r="B6" s="172" t="s">
        <v>126</v>
      </c>
      <c r="C6" s="418"/>
      <c r="D6" s="532"/>
      <c r="E6" s="419"/>
      <c r="F6" s="420"/>
    </row>
    <row r="7" spans="2:6" s="7" customFormat="1" ht="15" customHeight="1">
      <c r="B7" s="172" t="s">
        <v>127</v>
      </c>
      <c r="C7" s="418">
        <v>282.3896</v>
      </c>
      <c r="D7" s="532">
        <v>10.5</v>
      </c>
      <c r="E7" s="419">
        <v>1196.2736</v>
      </c>
      <c r="F7" s="420">
        <v>11</v>
      </c>
    </row>
    <row r="8" spans="2:6" s="7" customFormat="1" ht="15" customHeight="1">
      <c r="B8" s="172" t="s">
        <v>128</v>
      </c>
      <c r="C8" s="418">
        <v>30.1187</v>
      </c>
      <c r="D8" s="532">
        <v>12</v>
      </c>
      <c r="E8" s="419">
        <v>101.7639</v>
      </c>
      <c r="F8" s="420">
        <v>11.9</v>
      </c>
    </row>
    <row r="9" spans="2:6" s="7" customFormat="1" ht="15" customHeight="1">
      <c r="B9" s="13" t="s">
        <v>129</v>
      </c>
      <c r="C9" s="421"/>
      <c r="D9" s="533"/>
      <c r="E9" s="419"/>
      <c r="F9" s="420"/>
    </row>
    <row r="10" spans="2:6" s="7" customFormat="1" ht="15" customHeight="1">
      <c r="B10" s="13" t="s">
        <v>130</v>
      </c>
      <c r="C10" s="421">
        <v>31.0316</v>
      </c>
      <c r="D10" s="533">
        <v>0.8</v>
      </c>
      <c r="E10" s="419">
        <v>132.3123</v>
      </c>
      <c r="F10" s="420">
        <v>2.4</v>
      </c>
    </row>
    <row r="11" spans="2:6" s="7" customFormat="1" ht="15" customHeight="1">
      <c r="B11" s="13" t="s">
        <v>131</v>
      </c>
      <c r="C11" s="421">
        <v>228.6455</v>
      </c>
      <c r="D11" s="533">
        <v>11.8</v>
      </c>
      <c r="E11" s="419">
        <v>949.9314</v>
      </c>
      <c r="F11" s="420">
        <v>12</v>
      </c>
    </row>
    <row r="12" spans="2:6" s="7" customFormat="1" ht="15" customHeight="1">
      <c r="B12" s="13" t="s">
        <v>132</v>
      </c>
      <c r="C12" s="421">
        <v>1.7724</v>
      </c>
      <c r="D12" s="533">
        <v>2.4</v>
      </c>
      <c r="E12" s="419">
        <v>7.9277</v>
      </c>
      <c r="F12" s="420">
        <v>5</v>
      </c>
    </row>
    <row r="13" spans="2:6" s="7" customFormat="1" ht="15" customHeight="1">
      <c r="B13" s="119" t="s">
        <v>133</v>
      </c>
      <c r="C13" s="422">
        <v>51.0588</v>
      </c>
      <c r="D13" s="534">
        <v>12.2</v>
      </c>
      <c r="E13" s="423">
        <v>207.8661</v>
      </c>
      <c r="F13" s="424">
        <v>13.3</v>
      </c>
    </row>
    <row r="14" spans="2:4" s="7" customFormat="1" ht="15" customHeight="1">
      <c r="B14" s="173" t="s">
        <v>134</v>
      </c>
      <c r="C14" s="174"/>
      <c r="D14" s="174"/>
    </row>
    <row r="15" spans="2:4" s="7" customFormat="1" ht="15" customHeight="1">
      <c r="B15" s="174"/>
      <c r="C15" s="174"/>
      <c r="D15" s="174"/>
    </row>
    <row r="16" spans="2:14" s="7" customFormat="1" ht="15" customHeight="1">
      <c r="B16" s="545" t="s">
        <v>135</v>
      </c>
      <c r="C16" s="545"/>
      <c r="D16" s="545"/>
      <c r="E16" s="545"/>
      <c r="F16" s="545"/>
      <c r="N16" s="7">
        <v>1</v>
      </c>
    </row>
    <row r="17" spans="2:6" s="7" customFormat="1" ht="15" customHeight="1">
      <c r="B17" s="22"/>
      <c r="C17" s="22"/>
      <c r="D17" s="22"/>
      <c r="E17" s="192"/>
      <c r="F17" s="193" t="s">
        <v>20</v>
      </c>
    </row>
    <row r="18" spans="2:6" s="7" customFormat="1" ht="27" customHeight="1">
      <c r="B18" s="116" t="s">
        <v>21</v>
      </c>
      <c r="C18" s="414" t="s">
        <v>449</v>
      </c>
      <c r="D18" s="414" t="s">
        <v>113</v>
      </c>
      <c r="E18" s="191" t="s">
        <v>22</v>
      </c>
      <c r="F18" s="190" t="s">
        <v>23</v>
      </c>
    </row>
    <row r="19" spans="2:6" s="7" customFormat="1" ht="15" customHeight="1">
      <c r="B19" s="175" t="s">
        <v>136</v>
      </c>
      <c r="C19" s="425">
        <v>497.2562</v>
      </c>
      <c r="D19" s="426">
        <v>8.931553063079846</v>
      </c>
      <c r="E19" s="416">
        <v>1831.8282</v>
      </c>
      <c r="F19" s="417">
        <v>11.213030872706511</v>
      </c>
    </row>
    <row r="20" spans="2:6" s="7" customFormat="1" ht="15" customHeight="1">
      <c r="B20" s="131" t="s">
        <v>137</v>
      </c>
      <c r="C20" s="427">
        <v>349.1191</v>
      </c>
      <c r="D20" s="428">
        <v>7.944343218878174</v>
      </c>
      <c r="E20" s="419">
        <v>1237.1309</v>
      </c>
      <c r="F20" s="420">
        <v>9.371075003909795</v>
      </c>
    </row>
    <row r="21" spans="2:6" s="7" customFormat="1" ht="15" customHeight="1">
      <c r="B21" s="176" t="s">
        <v>289</v>
      </c>
      <c r="C21" s="429">
        <v>40476.2197</v>
      </c>
      <c r="D21" s="430">
        <v>17.875414930435028</v>
      </c>
      <c r="E21" s="423">
        <v>145603.6925</v>
      </c>
      <c r="F21" s="424">
        <v>3.3427372105886803</v>
      </c>
    </row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</sheetData>
  <sheetProtection/>
  <mergeCells count="2">
    <mergeCell ref="B1:F1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I30" sqref="I30"/>
    </sheetView>
  </sheetViews>
  <sheetFormatPr defaultColWidth="9.00390625" defaultRowHeight="14.25"/>
  <cols>
    <col min="1" max="1" width="24.50390625" style="52" customWidth="1"/>
    <col min="2" max="16384" width="9.00390625" style="3" customWidth="1"/>
  </cols>
  <sheetData>
    <row r="1" spans="1:2" s="5" customFormat="1" ht="29.25" customHeight="1">
      <c r="A1" s="543" t="s">
        <v>6</v>
      </c>
      <c r="B1" s="543"/>
    </row>
    <row r="2" s="7" customFormat="1" ht="15" customHeight="1">
      <c r="A2" s="22" t="s">
        <v>125</v>
      </c>
    </row>
    <row r="3" spans="1:2" s="7" customFormat="1" ht="15" customHeight="1">
      <c r="A3" s="6" t="s">
        <v>139</v>
      </c>
      <c r="B3" s="194"/>
    </row>
    <row r="4" spans="1:2" s="7" customFormat="1" ht="28.5" customHeight="1">
      <c r="A4" s="60" t="s">
        <v>21</v>
      </c>
      <c r="B4" s="225" t="s">
        <v>23</v>
      </c>
    </row>
    <row r="5" spans="1:2" s="7" customFormat="1" ht="15" customHeight="1">
      <c r="A5" s="118" t="s">
        <v>25</v>
      </c>
      <c r="B5" s="169">
        <v>7.7</v>
      </c>
    </row>
    <row r="6" spans="1:2" s="7" customFormat="1" ht="15" customHeight="1">
      <c r="A6" s="195" t="s">
        <v>312</v>
      </c>
      <c r="B6" s="170">
        <v>3.3</v>
      </c>
    </row>
    <row r="7" spans="1:2" s="7" customFormat="1" ht="15" customHeight="1">
      <c r="A7" s="195" t="s">
        <v>313</v>
      </c>
      <c r="B7" s="170">
        <v>36.1</v>
      </c>
    </row>
    <row r="8" spans="1:2" s="7" customFormat="1" ht="15" customHeight="1">
      <c r="A8" s="195" t="s">
        <v>314</v>
      </c>
      <c r="B8" s="170">
        <v>14.2</v>
      </c>
    </row>
    <row r="9" spans="1:2" s="7" customFormat="1" ht="15" customHeight="1">
      <c r="A9" s="14" t="s">
        <v>308</v>
      </c>
      <c r="B9" s="170"/>
    </row>
    <row r="10" spans="1:2" s="7" customFormat="1" ht="15" customHeight="1">
      <c r="A10" s="195" t="s">
        <v>315</v>
      </c>
      <c r="B10" s="170">
        <v>4</v>
      </c>
    </row>
    <row r="11" spans="1:2" s="7" customFormat="1" ht="15" customHeight="1">
      <c r="A11" s="195" t="s">
        <v>316</v>
      </c>
      <c r="B11" s="170">
        <v>-17.8</v>
      </c>
    </row>
    <row r="12" spans="1:2" s="7" customFormat="1" ht="15" customHeight="1">
      <c r="A12" s="14" t="s">
        <v>309</v>
      </c>
      <c r="B12" s="170">
        <v>-17.9</v>
      </c>
    </row>
    <row r="13" spans="1:2" s="7" customFormat="1" ht="15" customHeight="1">
      <c r="A13" s="195" t="s">
        <v>317</v>
      </c>
      <c r="B13" s="170">
        <v>13.1</v>
      </c>
    </row>
    <row r="14" spans="1:2" s="7" customFormat="1" ht="15" customHeight="1">
      <c r="A14" s="14" t="s">
        <v>310</v>
      </c>
      <c r="B14" s="170"/>
    </row>
    <row r="15" spans="1:2" s="7" customFormat="1" ht="15" customHeight="1">
      <c r="A15" s="195" t="s">
        <v>318</v>
      </c>
      <c r="B15" s="170">
        <v>-6.5</v>
      </c>
    </row>
    <row r="16" spans="1:2" s="7" customFormat="1" ht="15" customHeight="1">
      <c r="A16" s="195" t="s">
        <v>319</v>
      </c>
      <c r="B16" s="170">
        <v>154.7</v>
      </c>
    </row>
    <row r="17" spans="1:2" s="7" customFormat="1" ht="15" customHeight="1">
      <c r="A17" s="195" t="s">
        <v>320</v>
      </c>
      <c r="B17" s="170">
        <v>112.9</v>
      </c>
    </row>
    <row r="18" spans="1:2" s="7" customFormat="1" ht="15" customHeight="1">
      <c r="A18" s="14" t="s">
        <v>311</v>
      </c>
      <c r="B18" s="230"/>
    </row>
    <row r="19" spans="1:2" s="7" customFormat="1" ht="15" customHeight="1">
      <c r="A19" s="195" t="s">
        <v>321</v>
      </c>
      <c r="B19" s="170">
        <v>10.2</v>
      </c>
    </row>
    <row r="20" spans="1:2" s="7" customFormat="1" ht="15" customHeight="1">
      <c r="A20" s="195" t="s">
        <v>322</v>
      </c>
      <c r="B20" s="170">
        <v>-36.2</v>
      </c>
    </row>
    <row r="21" spans="1:2" s="7" customFormat="1" ht="15" customHeight="1">
      <c r="A21" s="196" t="s">
        <v>323</v>
      </c>
      <c r="B21" s="177">
        <v>-71.5</v>
      </c>
    </row>
    <row r="22" s="7" customFormat="1" ht="15" customHeight="1">
      <c r="A22" s="26"/>
    </row>
    <row r="23" s="7" customFormat="1" ht="15" customHeight="1">
      <c r="A23" s="26"/>
    </row>
    <row r="24" s="7" customFormat="1" ht="15" customHeight="1">
      <c r="A24" s="26"/>
    </row>
    <row r="25" s="7" customFormat="1" ht="15" customHeight="1">
      <c r="A25" s="26"/>
    </row>
    <row r="26" s="7" customFormat="1" ht="15" customHeight="1">
      <c r="A26" s="26"/>
    </row>
    <row r="27" s="7" customFormat="1" ht="15" customHeight="1">
      <c r="A27" s="26"/>
    </row>
    <row r="28" s="7" customFormat="1" ht="15" customHeight="1">
      <c r="A28" s="26"/>
    </row>
    <row r="29" s="7" customFormat="1" ht="15" customHeight="1">
      <c r="A29" s="26"/>
    </row>
    <row r="30" s="7" customFormat="1" ht="15" customHeight="1">
      <c r="A30" s="26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M24" sqref="M24"/>
    </sheetView>
  </sheetViews>
  <sheetFormatPr defaultColWidth="9.00390625" defaultRowHeight="14.25"/>
  <cols>
    <col min="1" max="1" width="9.00390625" style="3" customWidth="1"/>
    <col min="2" max="2" width="15.375" style="52" customWidth="1"/>
    <col min="3" max="5" width="10.625" style="229" customWidth="1"/>
    <col min="6" max="6" width="15.25390625" style="229" customWidth="1"/>
    <col min="7" max="16384" width="9.00390625" style="3" customWidth="1"/>
  </cols>
  <sheetData>
    <row r="1" spans="2:6" s="5" customFormat="1" ht="29.25" customHeight="1">
      <c r="B1" s="543" t="s">
        <v>7</v>
      </c>
      <c r="C1" s="543"/>
      <c r="D1" s="543"/>
      <c r="E1" s="543"/>
      <c r="F1" s="543"/>
    </row>
    <row r="2" spans="2:6" s="7" customFormat="1" ht="15" customHeight="1">
      <c r="B2" s="22" t="s">
        <v>125</v>
      </c>
      <c r="C2" s="139"/>
      <c r="D2" s="139"/>
      <c r="E2" s="139"/>
      <c r="F2" s="139"/>
    </row>
    <row r="3" spans="2:6" s="7" customFormat="1" ht="15" customHeight="1">
      <c r="B3" s="22" t="s">
        <v>140</v>
      </c>
      <c r="C3" s="16"/>
      <c r="D3" s="16"/>
      <c r="E3" s="546" t="s">
        <v>385</v>
      </c>
      <c r="F3" s="546"/>
    </row>
    <row r="4" spans="2:6" s="7" customFormat="1" ht="23.25" customHeight="1">
      <c r="B4" s="228" t="s">
        <v>141</v>
      </c>
      <c r="C4" s="328" t="s">
        <v>386</v>
      </c>
      <c r="D4" s="328" t="s">
        <v>387</v>
      </c>
      <c r="E4" s="328" t="s">
        <v>388</v>
      </c>
      <c r="F4" s="329" t="s">
        <v>389</v>
      </c>
    </row>
    <row r="5" spans="2:6" s="7" customFormat="1" ht="30" customHeight="1">
      <c r="B5" s="330" t="s">
        <v>390</v>
      </c>
      <c r="C5" s="286">
        <v>14.2</v>
      </c>
      <c r="D5" s="286">
        <v>18.1</v>
      </c>
      <c r="E5" s="286">
        <v>39.3</v>
      </c>
      <c r="F5" s="287">
        <v>-4.4</v>
      </c>
    </row>
    <row r="6" spans="2:6" s="7" customFormat="1" ht="15" customHeight="1">
      <c r="B6" s="330" t="s">
        <v>142</v>
      </c>
      <c r="C6" s="332">
        <v>14770.12</v>
      </c>
      <c r="D6" s="332">
        <v>10065.31</v>
      </c>
      <c r="E6" s="332">
        <v>966.63</v>
      </c>
      <c r="F6" s="333">
        <v>1467.57</v>
      </c>
    </row>
    <row r="7" spans="2:6" s="7" customFormat="1" ht="15" customHeight="1">
      <c r="B7" s="331" t="s">
        <v>288</v>
      </c>
      <c r="C7" s="286">
        <v>20</v>
      </c>
      <c r="D7" s="286">
        <v>22.2</v>
      </c>
      <c r="E7" s="286">
        <v>11.9</v>
      </c>
      <c r="F7" s="287">
        <v>15.4</v>
      </c>
    </row>
    <row r="8" spans="2:6" s="7" customFormat="1" ht="15" customHeight="1">
      <c r="B8" s="330" t="s">
        <v>143</v>
      </c>
      <c r="C8" s="332">
        <v>977.08</v>
      </c>
      <c r="D8" s="332">
        <v>672.76</v>
      </c>
      <c r="E8" s="332">
        <v>65.19</v>
      </c>
      <c r="F8" s="333">
        <v>79.55</v>
      </c>
    </row>
    <row r="9" spans="2:6" s="7" customFormat="1" ht="15" customHeight="1">
      <c r="B9" s="331" t="s">
        <v>23</v>
      </c>
      <c r="C9" s="286">
        <v>-31</v>
      </c>
      <c r="D9" s="286">
        <v>-26.8</v>
      </c>
      <c r="E9" s="286">
        <v>-24.4</v>
      </c>
      <c r="F9" s="287">
        <v>-53.7</v>
      </c>
    </row>
    <row r="10" spans="2:6" s="7" customFormat="1" ht="15" customHeight="1">
      <c r="B10" s="330" t="s">
        <v>144</v>
      </c>
      <c r="C10" s="332">
        <v>207.07</v>
      </c>
      <c r="D10" s="332">
        <v>150.89</v>
      </c>
      <c r="E10" s="332">
        <v>11.6</v>
      </c>
      <c r="F10" s="333">
        <v>11.7</v>
      </c>
    </row>
    <row r="11" spans="2:6" s="7" customFormat="1" ht="15" customHeight="1">
      <c r="B11" s="331" t="s">
        <v>23</v>
      </c>
      <c r="C11" s="286">
        <v>9.5</v>
      </c>
      <c r="D11" s="286">
        <v>34.6</v>
      </c>
      <c r="E11" s="286">
        <v>-23.5</v>
      </c>
      <c r="F11" s="287">
        <v>-60.5</v>
      </c>
    </row>
    <row r="12" spans="2:6" s="7" customFormat="1" ht="15" customHeight="1">
      <c r="B12" s="330" t="s">
        <v>145</v>
      </c>
      <c r="C12" s="332">
        <v>728.1</v>
      </c>
      <c r="D12" s="332">
        <v>635.34</v>
      </c>
      <c r="E12" s="332">
        <v>39.82</v>
      </c>
      <c r="F12" s="333">
        <v>36.64</v>
      </c>
    </row>
    <row r="13" spans="2:6" s="7" customFormat="1" ht="15" customHeight="1">
      <c r="B13" s="331" t="s">
        <v>23</v>
      </c>
      <c r="C13" s="286">
        <v>26.8</v>
      </c>
      <c r="D13" s="286">
        <v>30.9</v>
      </c>
      <c r="E13" s="286">
        <v>70.5</v>
      </c>
      <c r="F13" s="287">
        <v>-33.1</v>
      </c>
    </row>
    <row r="14" spans="2:6" s="7" customFormat="1" ht="15" customHeight="1">
      <c r="B14" s="330" t="s">
        <v>146</v>
      </c>
      <c r="C14" s="332">
        <v>622.56</v>
      </c>
      <c r="D14" s="332">
        <v>518.72</v>
      </c>
      <c r="E14" s="332">
        <v>53</v>
      </c>
      <c r="F14" s="333">
        <v>37.47</v>
      </c>
    </row>
    <row r="15" spans="2:6" s="7" customFormat="1" ht="15" customHeight="1">
      <c r="B15" s="331" t="s">
        <v>23</v>
      </c>
      <c r="C15" s="286">
        <v>20.3</v>
      </c>
      <c r="D15" s="286">
        <v>21.1</v>
      </c>
      <c r="E15" s="286">
        <v>96.8</v>
      </c>
      <c r="F15" s="287">
        <v>-30.5</v>
      </c>
    </row>
    <row r="16" spans="2:6" s="7" customFormat="1" ht="15" customHeight="1">
      <c r="B16" s="330" t="s">
        <v>147</v>
      </c>
      <c r="C16" s="332">
        <v>496.37</v>
      </c>
      <c r="D16" s="332">
        <v>298.82</v>
      </c>
      <c r="E16" s="332">
        <v>58.86</v>
      </c>
      <c r="F16" s="333">
        <v>103.95</v>
      </c>
    </row>
    <row r="17" spans="2:6" s="7" customFormat="1" ht="15" customHeight="1">
      <c r="B17" s="331" t="s">
        <v>23</v>
      </c>
      <c r="C17" s="286">
        <v>85.4</v>
      </c>
      <c r="D17" s="286">
        <v>109.7</v>
      </c>
      <c r="E17" s="286">
        <v>22.8</v>
      </c>
      <c r="F17" s="287">
        <v>81.3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hp</cp:lastModifiedBy>
  <cp:lastPrinted>2017-06-08T09:12:20Z</cp:lastPrinted>
  <dcterms:created xsi:type="dcterms:W3CDTF">2004-03-08T04:45:08Z</dcterms:created>
  <dcterms:modified xsi:type="dcterms:W3CDTF">2018-05-22T09:04:42Z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