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176" windowWidth="29040" windowHeight="12870" tabRatio="630" firstSheet="1" activeTab="1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  <sheet name="省辖市" sheetId="16" r:id="rId16"/>
    <sheet name="重点城市" sheetId="17" r:id="rId17"/>
    <sheet name="中心城市" sheetId="18" r:id="rId18"/>
    <sheet name="中部省会" sheetId="19" r:id="rId19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<sst xmlns="http://schemas.openxmlformats.org/spreadsheetml/2006/main" count="1215" uniqueCount="538">
  <si>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</si>
  <si>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</si>
  <si>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</si>
  <si>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</si>
  <si>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</si>
  <si>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</si>
  <si>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</si>
  <si>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</si>
  <si>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</si>
  <si>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</si>
  <si>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</si>
  <si>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</si>
  <si>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</si>
  <si>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</si>
  <si>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</si>
  <si>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</si>
  <si>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</si>
  <si>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</si>
  <si>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</si>
  <si>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</si>
  <si>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</si>
  <si>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</si>
  <si>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</si>
  <si>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</si>
  <si>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</si>
  <si>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</si>
  <si>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</si>
  <si>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</si>
  <si>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</si>
  <si>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</si>
  <si>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</si>
  <si>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t>规模以上工业综合能源消费量（万吨标准煤）</t>
  </si>
  <si>
    <t>单位工业增加值能耗增减率（%）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</si>
  <si>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</si>
  <si>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</si>
  <si>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</si>
  <si>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</si>
  <si>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</si>
  <si>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</si>
  <si>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</si>
  <si>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</si>
  <si>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</si>
  <si>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</si>
  <si>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</si>
  <si>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</si>
  <si>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</si>
  <si>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</si>
  <si>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</si>
  <si>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</si>
  <si>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</si>
  <si>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</si>
  <si>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</si>
  <si>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</si>
  <si>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</si>
  <si>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</si>
  <si>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</si>
  <si>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</si>
  <si>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</si>
  <si>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</si>
  <si>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</si>
  <si>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</si>
  <si>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</si>
  <si>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</si>
  <si>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</si>
  <si>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</si>
  <si>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</si>
  <si>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</si>
  <si>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</si>
  <si>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</si>
  <si>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</si>
  <si>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</si>
  <si>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</si>
  <si>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</si>
  <si>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</si>
  <si>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</si>
  <si>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</si>
  <si>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软饮料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</si>
  <si>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</si>
  <si>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</si>
  <si>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</si>
  <si>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</si>
  <si>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</si>
  <si>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</si>
  <si>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</si>
  <si>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</si>
  <si>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</si>
  <si>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</si>
  <si>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</si>
  <si>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</si>
  <si>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</si>
  <si>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</si>
  <si>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</si>
  <si>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</si>
  <si>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</si>
  <si>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</si>
  <si>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</si>
  <si>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</si>
  <si>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</si>
  <si>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</si>
  <si>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</si>
  <si>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</si>
  <si>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</si>
  <si>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</si>
  <si>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</si>
  <si>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</si>
  <si>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</si>
  <si>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</si>
  <si>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</si>
  <si>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</si>
  <si>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</si>
  <si>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</si>
  <si>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</si>
  <si>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</si>
  <si>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</si>
  <si>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</si>
  <si>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</si>
  <si>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</si>
  <si>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</si>
  <si>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</si>
  <si>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</si>
  <si>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</si>
  <si>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</si>
  <si>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</si>
  <si>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</si>
  <si>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</si>
  <si>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</si>
  <si>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</si>
  <si>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</si>
  <si>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</si>
  <si>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</si>
  <si>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</si>
  <si>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</si>
  <si>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</si>
  <si>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</si>
  <si>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</si>
  <si>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</si>
  <si>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</si>
  <si>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</si>
  <si>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</si>
  <si>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</si>
  <si>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</si>
  <si>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</si>
  <si>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</si>
  <si>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</si>
  <si>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</si>
  <si>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</si>
  <si>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</si>
  <si>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</si>
  <si>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</si>
  <si>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</si>
  <si>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</si>
  <si>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</si>
  <si>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</si>
  <si>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</si>
  <si>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</si>
  <si>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</si>
  <si>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</si>
  <si>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</si>
  <si>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</si>
  <si>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</si>
  <si>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</si>
  <si>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</si>
  <si>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</si>
  <si>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</si>
  <si>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</si>
  <si>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</si>
  <si>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</si>
  <si>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</si>
  <si>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</si>
  <si>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</si>
  <si>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</si>
  <si>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</si>
  <si>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</si>
  <si>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</si>
  <si>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</si>
  <si>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</si>
  <si>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</si>
  <si>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</si>
  <si>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</si>
  <si>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</si>
  <si>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</si>
  <si>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</si>
  <si>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</si>
  <si>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</si>
  <si>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</si>
  <si>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</si>
  <si>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</si>
  <si>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</si>
  <si>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</si>
  <si>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</si>
  <si>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</si>
  <si>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</si>
  <si>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</si>
  <si>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</si>
  <si>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</si>
  <si>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</si>
  <si>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</si>
  <si>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</si>
  <si>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</si>
  <si>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</si>
  <si>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</si>
  <si>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</si>
  <si>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</si>
  <si>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</si>
  <si>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</si>
  <si>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</si>
  <si>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</si>
  <si>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</si>
  <si>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</si>
  <si>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</si>
  <si>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</si>
  <si>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</si>
  <si>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</si>
  <si>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</si>
  <si>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</si>
  <si>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</si>
  <si>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</si>
  <si>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</si>
  <si>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</si>
  <si>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</si>
  <si>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</si>
  <si>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</si>
  <si>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</si>
  <si>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</si>
  <si>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</si>
  <si>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</si>
  <si>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</si>
  <si>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</si>
  <si>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</si>
  <si>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</si>
  <si>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</si>
  <si>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</si>
  <si>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</si>
  <si>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</si>
  <si>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</si>
  <si>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</si>
  <si>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</si>
  <si>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</si>
  <si>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</si>
  <si>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</si>
  <si>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</si>
  <si>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单位：吨标准煤</t>
  </si>
  <si>
    <t>名称</t>
  </si>
  <si>
    <t>限额以上单位消费品零售总额</t>
  </si>
  <si>
    <t>规模以上工业综合能源消费量</t>
  </si>
  <si>
    <t>单位工业增加值能耗增减率（％）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</si>
  <si>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</si>
  <si>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</si>
  <si>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</si>
  <si>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</si>
  <si>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</si>
  <si>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</si>
  <si>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</si>
  <si>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</si>
  <si>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</si>
  <si>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</si>
  <si>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</si>
  <si>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</si>
  <si>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</si>
  <si>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</si>
  <si>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</si>
  <si>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</si>
  <si>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</si>
  <si>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</si>
  <si>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</si>
  <si>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</si>
  <si>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</si>
  <si>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</si>
  <si>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</si>
  <si>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</si>
  <si>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</si>
  <si>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</si>
  <si>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</si>
  <si>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</si>
  <si>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</si>
  <si>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</si>
  <si>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</si>
  <si>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</si>
  <si>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</si>
  <si>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</si>
  <si>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</si>
  <si>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</si>
  <si>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</si>
  <si>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</si>
  <si>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</si>
  <si>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</si>
  <si>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</si>
  <si>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</si>
  <si>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</si>
  <si>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</si>
  <si>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</si>
  <si>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</si>
  <si>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</si>
  <si>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</si>
  <si>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</si>
  <si>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</si>
  <si>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</si>
  <si>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</si>
  <si>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</si>
  <si>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</si>
  <si>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</si>
  <si>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</si>
  <si>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</si>
  <si>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</si>
  <si>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</si>
  <si>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</si>
  <si>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</si>
  <si>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</si>
  <si>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</si>
  <si>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</si>
  <si>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</si>
  <si>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</si>
  <si>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</si>
  <si>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</si>
  <si>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</si>
  <si>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</si>
  <si>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</si>
  <si>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</si>
  <si>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</si>
  <si>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</si>
  <si>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</si>
  <si>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</si>
  <si>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</si>
  <si>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</si>
  <si>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</si>
  <si>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</si>
  <si>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</si>
  <si>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</si>
  <si>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</si>
  <si>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</si>
  <si>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</si>
  <si>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</si>
  <si>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</si>
  <si>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</si>
  <si>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</si>
  <si>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</si>
  <si>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</si>
  <si>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</si>
  <si>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</si>
  <si>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</si>
  <si>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</si>
  <si>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</si>
  <si>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</si>
  <si>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-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</si>
  <si>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</si>
  <si>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</si>
  <si>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</si>
  <si>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</si>
  <si>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</si>
  <si>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</si>
  <si>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</si>
  <si>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</si>
  <si>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</si>
  <si>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</si>
  <si>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</si>
  <si>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</si>
  <si>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</si>
  <si>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</si>
  <si>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全省各省辖市主要经济指标(一）</t>
  </si>
  <si>
    <t>全省各省辖市主要经济指标（二）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</si>
  <si>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</si>
  <si>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</si>
  <si>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</si>
  <si>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</si>
  <si>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</si>
  <si>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</si>
  <si>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</si>
  <si>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</si>
  <si>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</si>
  <si>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</si>
  <si>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</si>
  <si>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</si>
  <si>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</si>
  <si>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</si>
  <si>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</si>
  <si>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</si>
  <si>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</si>
  <si>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</si>
  <si>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</si>
  <si>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</si>
  <si>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</si>
  <si>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液晶电视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</si>
  <si>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</si>
  <si>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</si>
  <si>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</si>
  <si>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</si>
  <si>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</si>
  <si>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</si>
  <si>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</si>
  <si>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</si>
  <si>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</si>
  <si>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r>
      <t>1－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月完成投资</t>
    </r>
  </si>
  <si>
    <t>-</t>
  </si>
  <si>
    <t>2.7*</t>
  </si>
  <si>
    <t>5.3*</t>
  </si>
  <si>
    <r>
      <t>上涨3</t>
    </r>
    <r>
      <rPr>
        <sz val="11"/>
        <rFont val="宋体"/>
        <family val="0"/>
      </rPr>
      <t>.</t>
    </r>
    <r>
      <rPr>
        <sz val="11"/>
        <rFont val="宋体"/>
        <family val="0"/>
      </rPr>
      <t>1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</si>
  <si>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8</t>
    </r>
    <r>
      <rPr>
        <sz val="11"/>
        <rFont val="宋体"/>
        <family val="0"/>
      </rPr>
      <t>个百分点</t>
    </r>
  </si>
  <si>
    <t>主要工业经济指标</t>
  </si>
  <si>
    <t>企业单位数（个）</t>
  </si>
  <si>
    <t xml:space="preserve">  亏损企业（个）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</si>
  <si>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</si>
  <si>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</si>
  <si>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</si>
  <si>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</si>
  <si>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</si>
  <si>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</si>
  <si>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</si>
  <si>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 xml:space="preserve">                                    （2月份）    单位：亿元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</si>
  <si>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</si>
  <si>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</si>
  <si>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</si>
  <si>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</si>
  <si>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</si>
  <si>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</si>
  <si>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</si>
  <si>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</si>
  <si>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</si>
  <si>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 xml:space="preserve">（2月份）                                                                                                           </t>
  </si>
  <si>
    <t>各县（市）、区主要经济指标（一）</t>
  </si>
  <si>
    <t>各县（市）、区主要经济指标（二）</t>
  </si>
  <si>
    <t>单位：万元</t>
  </si>
  <si>
    <t>生产总值</t>
  </si>
  <si>
    <t>第一产业增加值</t>
  </si>
  <si>
    <t>第二产业增加值</t>
  </si>
  <si>
    <t>第三产业增加值</t>
  </si>
  <si>
    <t>全省各省辖市主要经济指标(一）</t>
  </si>
  <si>
    <t>全省各省辖市主要经济指标（二）</t>
  </si>
  <si>
    <t>生产总值</t>
  </si>
  <si>
    <t>第一产业增加值</t>
  </si>
  <si>
    <t>第二产业增加值</t>
  </si>
  <si>
    <t>第三产业增加值</t>
  </si>
  <si>
    <t>全国重点城市主要经济指标（一）</t>
  </si>
  <si>
    <t>全国重点城市主要经济指标（二）</t>
  </si>
  <si>
    <t>全国重点城市主要经济指标（三）</t>
  </si>
  <si>
    <t>全国重点城市主要经济指标（四）</t>
  </si>
  <si>
    <t>限额以上社会消费品零售总额</t>
  </si>
  <si>
    <t>同比±%</t>
  </si>
  <si>
    <t>以上年年平均价格为100</t>
  </si>
  <si>
    <t>广州</t>
  </si>
  <si>
    <t>成都</t>
  </si>
  <si>
    <t>武汉</t>
  </si>
  <si>
    <t>杭州</t>
  </si>
  <si>
    <t>南京</t>
  </si>
  <si>
    <t>长沙</t>
  </si>
  <si>
    <t>郑州</t>
  </si>
  <si>
    <t>沈阳</t>
  </si>
  <si>
    <t>济南</t>
  </si>
  <si>
    <t>合肥</t>
  </si>
  <si>
    <t>西安</t>
  </si>
  <si>
    <t>福州</t>
  </si>
  <si>
    <t>哈尔滨</t>
  </si>
  <si>
    <t>长春</t>
  </si>
  <si>
    <t>石家庄</t>
  </si>
  <si>
    <t>南昌</t>
  </si>
  <si>
    <t>昆明</t>
  </si>
  <si>
    <t>南宁</t>
  </si>
  <si>
    <t>呼和浩特</t>
  </si>
  <si>
    <t>贵阳</t>
  </si>
  <si>
    <t>太原</t>
  </si>
  <si>
    <t>乌鲁木齐</t>
  </si>
  <si>
    <t>兰州</t>
  </si>
  <si>
    <t>银川</t>
  </si>
  <si>
    <t>海口</t>
  </si>
  <si>
    <t>西宁</t>
  </si>
  <si>
    <t>注：带*为社会消费品零售总额。</t>
  </si>
  <si>
    <t>（2月份）</t>
  </si>
  <si>
    <t>（2月份）</t>
  </si>
  <si>
    <t>（2月份）单位：%</t>
  </si>
  <si>
    <t>限额以上社会消费品零售总额</t>
  </si>
  <si>
    <t>全国中心城市主要经济指标（一）</t>
  </si>
  <si>
    <t>全国中心城市主要经济指标（二）</t>
  </si>
  <si>
    <t>全国中心城市主要经济指标（三）</t>
  </si>
  <si>
    <t>全国中心城市主要经济指标（四）</t>
  </si>
  <si>
    <t>限额以上社会消费品零售总额</t>
  </si>
  <si>
    <t>中部省会城市城市主要经济指标（一）</t>
  </si>
  <si>
    <t>中部省会城市城市主要经济指标（二）</t>
  </si>
  <si>
    <t>单位：亿元、%</t>
  </si>
  <si>
    <t>比上年±%</t>
  </si>
  <si>
    <t>（2月份）</t>
  </si>
  <si>
    <t>--</t>
  </si>
  <si>
    <t>北京</t>
  </si>
  <si>
    <t>天津</t>
  </si>
  <si>
    <t>上海</t>
  </si>
  <si>
    <t>重庆</t>
  </si>
  <si>
    <t>本月</t>
  </si>
  <si>
    <r>
      <t>1080.8</t>
    </r>
    <r>
      <rPr>
        <sz val="10"/>
        <color indexed="8"/>
        <rFont val="宋体"/>
        <family val="0"/>
      </rPr>
      <t>0*</t>
    </r>
  </si>
  <si>
    <r>
      <t>134.93</t>
    </r>
    <r>
      <rPr>
        <sz val="10"/>
        <color indexed="8"/>
        <rFont val="宋体"/>
        <family val="0"/>
      </rPr>
      <t>*</t>
    </r>
  </si>
  <si>
    <r>
      <t>1080.8</t>
    </r>
    <r>
      <rPr>
        <sz val="10"/>
        <rFont val="宋体"/>
        <family val="0"/>
      </rPr>
      <t>0*</t>
    </r>
  </si>
  <si>
    <t>单位：亿元</t>
  </si>
  <si>
    <t>实际利用外商直接投资</t>
  </si>
  <si>
    <t>比去年同期±%</t>
  </si>
  <si>
    <t>单位：万元、万美元</t>
  </si>
  <si>
    <t>（2月份）</t>
  </si>
  <si>
    <t>-</t>
  </si>
  <si>
    <t>-</t>
  </si>
  <si>
    <t>-</t>
  </si>
  <si>
    <t>光缆</t>
  </si>
  <si>
    <t>万芯千米</t>
  </si>
  <si>
    <t>本月比去年同月±%</t>
  </si>
  <si>
    <t>累计比去年同期±%</t>
  </si>
  <si>
    <t>-</t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</si>
  <si>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</si>
  <si>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</si>
  <si>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</si>
  <si>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</si>
  <si>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</si>
  <si>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</si>
  <si>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</si>
  <si>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</si>
  <si>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</si>
  <si>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</si>
  <si>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</si>
  <si>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</si>
  <si>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</si>
  <si>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</si>
  <si>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</si>
  <si>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</si>
  <si>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</si>
  <si>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</si>
  <si>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</si>
  <si>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</si>
  <si>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t>生产总值</t>
  </si>
  <si>
    <t>-</t>
  </si>
  <si>
    <t xml:space="preserve">  第一产业增加值</t>
  </si>
  <si>
    <t>-</t>
  </si>
  <si>
    <t xml:space="preserve">  第二产业增加值</t>
  </si>
  <si>
    <t xml:space="preserve">  第三产业增加值</t>
  </si>
  <si>
    <t>各县（市）、区主要经济指标（三）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</si>
  <si>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</si>
  <si>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</si>
  <si>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</si>
  <si>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</si>
  <si>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r>
      <t>下降4.8</t>
    </r>
    <r>
      <rPr>
        <sz val="10"/>
        <rFont val="宋体"/>
        <family val="0"/>
      </rPr>
      <t>个百分点</t>
    </r>
  </si>
  <si>
    <r>
      <t>2060.89</t>
    </r>
    <r>
      <rPr>
        <sz val="10"/>
        <rFont val="宋体"/>
        <family val="0"/>
      </rPr>
      <t>*</t>
    </r>
  </si>
  <si>
    <r>
      <t>1742.31</t>
    </r>
    <r>
      <rPr>
        <sz val="10"/>
        <rFont val="宋体"/>
        <family val="0"/>
      </rPr>
      <t>*</t>
    </r>
  </si>
  <si>
    <t xml:space="preserve">  出口总值              </t>
  </si>
  <si>
    <t>实际利用外商直接投资（亿美元）（2月）</t>
  </si>
  <si>
    <t>进出口总值 （2月）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</si>
</sst>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2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sz val="9"/>
      <name val="Calibri"/>
      <family val="2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8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46" fillId="0" borderId="0">
      <alignment vertical="top"/>
      <protection/>
    </xf>
    <xf numFmtId="211" fontId="43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0" fontId="0" fillId="0" borderId="0">
      <alignment/>
      <protection/>
    </xf>
    <xf numFmtId="0" fontId="45" fillId="0" borderId="0">
      <alignment/>
      <protection/>
    </xf>
    <xf numFmtId="0" fontId="49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49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49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49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49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49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" fillId="14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1" fillId="12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1" fillId="15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1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1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49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49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49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49" fillId="8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49" fillId="16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49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1" fillId="2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" fillId="27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" fillId="26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" fillId="16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" fillId="12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50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50" fillId="18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50" fillId="20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50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50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50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4" fillId="34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4" fillId="18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4" fillId="27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4" fillId="26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4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4" fillId="12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9" borderId="0" applyNumberFormat="0" applyBorder="0" applyAlignment="0" applyProtection="0"/>
    <xf numFmtId="0" fontId="52" fillId="15" borderId="0" applyNumberFormat="0" applyBorder="0" applyAlignment="0" applyProtection="0"/>
    <xf numFmtId="0" fontId="52" fillId="26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1" fillId="26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4" borderId="0" applyNumberFormat="0" applyBorder="0" applyAlignment="0" applyProtection="0"/>
    <xf numFmtId="0" fontId="52" fillId="10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6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6" fontId="46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40" fillId="0" borderId="0">
      <alignment/>
      <protection/>
    </xf>
    <xf numFmtId="4" fontId="44" fillId="0" borderId="0">
      <alignment/>
      <protection locked="0"/>
    </xf>
    <xf numFmtId="212" fontId="0" fillId="0" borderId="0" applyFont="0" applyFill="0" applyBorder="0" applyAlignment="0" applyProtection="0"/>
    <xf numFmtId="214" fontId="44" fillId="0" borderId="0">
      <alignment/>
      <protection locked="0"/>
    </xf>
    <xf numFmtId="215" fontId="40" fillId="0" borderId="0">
      <alignment/>
      <protection/>
    </xf>
    <xf numFmtId="0" fontId="54" fillId="0" borderId="0" applyProtection="0">
      <alignment/>
    </xf>
    <xf numFmtId="217" fontId="40" fillId="0" borderId="0">
      <alignment/>
      <protection/>
    </xf>
    <xf numFmtId="0" fontId="45" fillId="0" borderId="0">
      <alignment/>
      <protection/>
    </xf>
    <xf numFmtId="2" fontId="54" fillId="0" borderId="0" applyProtection="0">
      <alignment/>
    </xf>
    <xf numFmtId="0" fontId="55" fillId="26" borderId="0" applyNumberFormat="0" applyBorder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55" fillId="14" borderId="3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0" fontId="0" fillId="0" borderId="0" applyFont="0" applyFill="0" applyBorder="0" applyAlignment="0" applyProtection="0"/>
    <xf numFmtId="1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4" fillId="0" borderId="4" applyProtection="0">
      <alignment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2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3" fillId="0" borderId="8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13" fillId="0" borderId="10" applyNumberFormat="0" applyFill="0" applyAlignment="0" applyProtection="0"/>
    <xf numFmtId="0" fontId="64" fillId="0" borderId="11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211" fontId="47" fillId="0" borderId="0">
      <alignment/>
      <protection locked="0"/>
    </xf>
    <xf numFmtId="0" fontId="94" fillId="0" borderId="0">
      <alignment vertical="center"/>
      <protection/>
    </xf>
    <xf numFmtId="0" fontId="38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1" fillId="0" borderId="14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44" fontId="0" fillId="0" borderId="0" applyFont="0" applyFill="0" applyBorder="0" applyAlignment="0" applyProtection="0"/>
    <xf numFmtId="211" fontId="47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2" fillId="26" borderId="16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8" fillId="40" borderId="18" applyNumberFormat="0" applyAlignment="0" applyProtection="0"/>
    <xf numFmtId="0" fontId="73" fillId="40" borderId="18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6" fillId="0" borderId="20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8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43" fontId="0" fillId="0" borderId="0" applyFont="0" applyFill="0" applyBorder="0" applyAlignment="0" applyProtection="0"/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0" fillId="0" borderId="0" applyFont="0" applyFill="0" applyBorder="0" applyAlignment="0" applyProtection="0"/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>
      <alignment/>
      <protection/>
    </xf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50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50" fillId="50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50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50" fillId="32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50" fillId="34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50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6" fillId="27" borderId="0" applyNumberFormat="0" applyBorder="0" applyAlignment="0" applyProtection="0"/>
    <xf numFmtId="0" fontId="80" fillId="27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7" fillId="14" borderId="22" applyNumberFormat="0" applyAlignment="0" applyProtection="0"/>
    <xf numFmtId="0" fontId="81" fillId="26" borderId="22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5" fillId="12" borderId="16" applyNumberFormat="0" applyAlignment="0" applyProtection="0"/>
    <xf numFmtId="0" fontId="82" fillId="12" borderId="16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1" fontId="23" fillId="0" borderId="3">
      <alignment vertical="center"/>
      <protection locked="0"/>
    </xf>
    <xf numFmtId="0" fontId="83" fillId="0" borderId="0">
      <alignment/>
      <protection/>
    </xf>
    <xf numFmtId="187" fontId="23" fillId="0" borderId="3">
      <alignment vertical="center"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4" fillId="50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4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4" fillId="38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4" fillId="34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4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0" fillId="15" borderId="24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636">
    <xf numFmtId="0" fontId="0" fillId="0" borderId="0" xfId="0" applyAlignment="1">
      <alignment vertical="center"/>
    </xf>
    <xf numFmtId="0" fontId="12" fillId="0" borderId="0" xfId="577" applyAlignment="1" applyProtection="1">
      <alignment vertical="center"/>
      <protection/>
    </xf>
    <xf numFmtId="0" fontId="12" fillId="0" borderId="0" xfId="57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575" applyFont="1" applyFill="1" applyBorder="1" applyAlignment="1">
      <alignment horizontal="center" vertical="center" wrapText="1"/>
      <protection/>
    </xf>
    <xf numFmtId="0" fontId="27" fillId="61" borderId="27" xfId="57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57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576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576" applyFont="1" applyFill="1" applyAlignment="1">
      <alignment horizontal="center" vertical="center"/>
      <protection/>
    </xf>
    <xf numFmtId="57" fontId="23" fillId="61" borderId="0" xfId="576" applyNumberFormat="1" applyFont="1" applyFill="1" applyAlignment="1">
      <alignment horizontal="center"/>
      <protection/>
    </xf>
    <xf numFmtId="57" fontId="27" fillId="61" borderId="0" xfId="576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576" applyFont="1" applyFill="1" applyBorder="1" applyAlignment="1">
      <alignment horizontal="center" vertical="center" wrapText="1"/>
      <protection/>
    </xf>
    <xf numFmtId="0" fontId="27" fillId="61" borderId="30" xfId="576" applyFont="1" applyFill="1" applyBorder="1" applyAlignment="1">
      <alignment horizontal="center" vertical="center" wrapText="1"/>
      <protection/>
    </xf>
    <xf numFmtId="0" fontId="27" fillId="61" borderId="31" xfId="576" applyFont="1" applyFill="1" applyBorder="1" applyAlignment="1">
      <alignment horizontal="center" vertical="center" wrapText="1"/>
      <protection/>
    </xf>
    <xf numFmtId="0" fontId="27" fillId="61" borderId="26" xfId="576" applyFont="1" applyFill="1" applyBorder="1" applyAlignment="1">
      <alignment horizontal="center" vertical="center" wrapText="1"/>
      <protection/>
    </xf>
    <xf numFmtId="0" fontId="24" fillId="61" borderId="32" xfId="576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576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576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575" applyNumberFormat="1" applyFont="1" applyFill="1" applyBorder="1" applyAlignment="1">
      <alignment horizontal="center" vertical="center"/>
      <protection/>
    </xf>
    <xf numFmtId="185" fontId="23" fillId="61" borderId="30" xfId="575" applyNumberFormat="1" applyFont="1" applyFill="1" applyBorder="1" applyAlignment="1">
      <alignment horizontal="center" vertical="center"/>
      <protection/>
    </xf>
    <xf numFmtId="185" fontId="23" fillId="61" borderId="31" xfId="575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575" applyNumberFormat="1" applyFont="1" applyFill="1" applyBorder="1" applyAlignment="1">
      <alignment horizontal="center" vertical="center"/>
      <protection/>
    </xf>
    <xf numFmtId="185" fontId="23" fillId="61" borderId="28" xfId="575" applyNumberFormat="1" applyFont="1" applyFill="1" applyBorder="1" applyAlignment="1">
      <alignment horizontal="center" vertical="center"/>
      <protection/>
    </xf>
    <xf numFmtId="185" fontId="23" fillId="61" borderId="34" xfId="575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574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575" applyNumberFormat="1" applyFont="1" applyFill="1" applyBorder="1" applyAlignment="1">
      <alignment horizontal="center" vertical="center"/>
      <protection/>
    </xf>
    <xf numFmtId="185" fontId="23" fillId="61" borderId="36" xfId="575" applyNumberFormat="1" applyFont="1" applyFill="1" applyBorder="1" applyAlignment="1">
      <alignment horizontal="center" vertical="center"/>
      <protection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186" fontId="23" fillId="61" borderId="34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705" applyNumberFormat="1" applyFont="1" applyFill="1" applyBorder="1" applyAlignment="1" applyProtection="1">
      <alignment horizontal="right" vertical="center"/>
      <protection hidden="1"/>
    </xf>
    <xf numFmtId="185" fontId="23" fillId="61" borderId="0" xfId="574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2" fillId="61" borderId="27" xfId="0" applyFont="1" applyFill="1" applyBorder="1" applyAlignment="1">
      <alignment horizontal="justify" vertical="center" wrapText="1"/>
    </xf>
    <xf numFmtId="0" fontId="112" fillId="61" borderId="3" xfId="0" applyFont="1" applyFill="1" applyBorder="1" applyAlignment="1">
      <alignment horizontal="center" vertical="center" wrapText="1"/>
    </xf>
    <xf numFmtId="0" fontId="112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575" applyFont="1" applyFill="1" applyBorder="1" applyAlignment="1">
      <alignment horizontal="left" vertical="center"/>
      <protection/>
    </xf>
    <xf numFmtId="0" fontId="24" fillId="61" borderId="0" xfId="575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0" fontId="25" fillId="61" borderId="3" xfId="0" applyFont="1" applyFill="1" applyBorder="1" applyAlignment="1">
      <alignment horizontal="center" vertical="center" wrapText="1"/>
    </xf>
    <xf numFmtId="0" fontId="25" fillId="61" borderId="27" xfId="0" applyFont="1" applyFill="1" applyBorder="1" applyAlignment="1">
      <alignment horizontal="left" vertical="center" wrapText="1"/>
    </xf>
    <xf numFmtId="0" fontId="25" fillId="61" borderId="26" xfId="0" applyFont="1" applyFill="1" applyBorder="1" applyAlignment="1">
      <alignment horizontal="left" vertical="center" wrapText="1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552" applyAlignment="1">
      <alignment horizontal="center" vertical="center"/>
      <protection/>
    </xf>
    <xf numFmtId="186" fontId="0" fillId="0" borderId="30" xfId="552" applyNumberFormat="1" applyBorder="1" applyAlignment="1">
      <alignment horizontal="right" vertical="center"/>
      <protection/>
    </xf>
    <xf numFmtId="186" fontId="0" fillId="0" borderId="28" xfId="552" applyNumberFormat="1" applyBorder="1" applyAlignment="1">
      <alignment horizontal="right" vertical="center"/>
      <protection/>
    </xf>
    <xf numFmtId="185" fontId="39" fillId="0" borderId="30" xfId="0" applyNumberFormat="1" applyFont="1" applyBorder="1" applyAlignment="1">
      <alignment horizontal="center" vertical="center"/>
    </xf>
    <xf numFmtId="185" fontId="39" fillId="0" borderId="31" xfId="0" applyNumberFormat="1" applyFont="1" applyBorder="1" applyAlignment="1">
      <alignment horizontal="center" vertical="center"/>
    </xf>
    <xf numFmtId="185" fontId="40" fillId="0" borderId="28" xfId="0" applyNumberFormat="1" applyFont="1" applyBorder="1" applyAlignment="1">
      <alignment horizontal="center" vertical="center"/>
    </xf>
    <xf numFmtId="185" fontId="40" fillId="0" borderId="34" xfId="0" applyNumberFormat="1" applyFont="1" applyBorder="1" applyAlignment="1">
      <alignment horizontal="center" vertical="center"/>
    </xf>
    <xf numFmtId="185" fontId="40" fillId="0" borderId="29" xfId="0" applyNumberFormat="1" applyFont="1" applyBorder="1" applyAlignment="1">
      <alignment horizontal="center" vertical="center"/>
    </xf>
    <xf numFmtId="185" fontId="40" fillId="0" borderId="36" xfId="0" applyNumberFormat="1" applyFont="1" applyBorder="1" applyAlignment="1">
      <alignment horizontal="center" vertical="center"/>
    </xf>
    <xf numFmtId="4" fontId="113" fillId="0" borderId="29" xfId="0" applyNumberFormat="1" applyFont="1" applyFill="1" applyBorder="1" applyAlignment="1">
      <alignment vertical="center"/>
    </xf>
    <xf numFmtId="4" fontId="113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61" borderId="0" xfId="0" applyFont="1" applyFill="1" applyAlignment="1">
      <alignment vertical="center"/>
    </xf>
    <xf numFmtId="186" fontId="0" fillId="0" borderId="0" xfId="552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3" fillId="61" borderId="28" xfId="575" applyNumberFormat="1" applyFont="1" applyFill="1" applyBorder="1" applyAlignment="1">
      <alignment horizontal="right" vertical="center" wrapText="1"/>
      <protection/>
    </xf>
    <xf numFmtId="187" fontId="113" fillId="61" borderId="34" xfId="0" applyNumberFormat="1" applyFont="1" applyFill="1" applyBorder="1" applyAlignment="1">
      <alignment horizontal="right" vertical="center"/>
    </xf>
    <xf numFmtId="2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 shrinkToFit="1"/>
    </xf>
    <xf numFmtId="185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/>
    </xf>
    <xf numFmtId="2" fontId="113" fillId="61" borderId="34" xfId="0" applyNumberFormat="1" applyFont="1" applyFill="1" applyBorder="1" applyAlignment="1">
      <alignment horizontal="right" vertical="center"/>
    </xf>
    <xf numFmtId="2" fontId="113" fillId="61" borderId="29" xfId="0" applyNumberFormat="1" applyFont="1" applyFill="1" applyBorder="1" applyAlignment="1">
      <alignment horizontal="right" vertical="center"/>
    </xf>
    <xf numFmtId="187" fontId="113" fillId="61" borderId="29" xfId="0" applyNumberFormat="1" applyFont="1" applyFill="1" applyBorder="1" applyAlignment="1">
      <alignment horizontal="right" vertical="center"/>
    </xf>
    <xf numFmtId="186" fontId="113" fillId="61" borderId="29" xfId="0" applyNumberFormat="1" applyFont="1" applyFill="1" applyBorder="1" applyAlignment="1">
      <alignment horizontal="right" vertical="center"/>
    </xf>
    <xf numFmtId="187" fontId="113" fillId="61" borderId="36" xfId="0" applyNumberFormat="1" applyFont="1" applyFill="1" applyBorder="1" applyAlignment="1">
      <alignment horizontal="right" vertical="center"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13" fillId="61" borderId="28" xfId="575" applyFont="1" applyFill="1" applyBorder="1" applyAlignment="1">
      <alignment horizontal="right" vertical="center" wrapText="1"/>
      <protection/>
    </xf>
    <xf numFmtId="0" fontId="113" fillId="61" borderId="34" xfId="57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0" fontId="27" fillId="61" borderId="38" xfId="0" applyFont="1" applyFill="1" applyBorder="1" applyAlignment="1">
      <alignment horizontal="left"/>
    </xf>
    <xf numFmtId="185" fontId="84" fillId="0" borderId="3" xfId="0" applyNumberFormat="1" applyFont="1" applyBorder="1" applyAlignment="1">
      <alignment horizontal="right" vertical="center"/>
    </xf>
    <xf numFmtId="184" fontId="84" fillId="0" borderId="3" xfId="0" applyNumberFormat="1" applyFont="1" applyBorder="1" applyAlignment="1">
      <alignment horizontal="right" vertical="center"/>
    </xf>
    <xf numFmtId="185" fontId="84" fillId="0" borderId="26" xfId="0" applyNumberFormat="1" applyFont="1" applyBorder="1" applyAlignment="1">
      <alignment horizontal="right" vertical="center"/>
    </xf>
    <xf numFmtId="0" fontId="31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7" fontId="23" fillId="61" borderId="34" xfId="0" applyNumberFormat="1" applyFont="1" applyFill="1" applyBorder="1" applyAlignment="1">
      <alignment horizontal="right"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576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4" fillId="0" borderId="28" xfId="0" applyNumberFormat="1" applyFont="1" applyBorder="1" applyAlignment="1">
      <alignment horizontal="right" vertical="center"/>
    </xf>
    <xf numFmtId="185" fontId="114" fillId="0" borderId="34" xfId="0" applyNumberFormat="1" applyFont="1" applyBorder="1" applyAlignment="1">
      <alignment horizontal="right" vertical="center"/>
    </xf>
    <xf numFmtId="186" fontId="114" fillId="0" borderId="29" xfId="0" applyNumberFormat="1" applyFont="1" applyBorder="1" applyAlignment="1">
      <alignment horizontal="right" vertical="center"/>
    </xf>
    <xf numFmtId="185" fontId="114" fillId="0" borderId="36" xfId="0" applyNumberFormat="1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28" xfId="0" applyFont="1" applyBorder="1" applyAlignment="1">
      <alignment horizontal="center" vertical="center"/>
    </xf>
    <xf numFmtId="0" fontId="115" fillId="0" borderId="35" xfId="0" applyFont="1" applyBorder="1" applyAlignment="1">
      <alignment vertical="center"/>
    </xf>
    <xf numFmtId="0" fontId="115" fillId="0" borderId="29" xfId="0" applyFont="1" applyBorder="1" applyAlignment="1">
      <alignment horizontal="center" vertical="center"/>
    </xf>
    <xf numFmtId="186" fontId="113" fillId="0" borderId="28" xfId="0" applyNumberFormat="1" applyFont="1" applyBorder="1" applyAlignment="1">
      <alignment horizontal="right" vertical="center"/>
    </xf>
    <xf numFmtId="185" fontId="113" fillId="0" borderId="34" xfId="0" applyNumberFormat="1" applyFont="1" applyBorder="1" applyAlignment="1">
      <alignment vertical="center"/>
    </xf>
    <xf numFmtId="186" fontId="113" fillId="0" borderId="40" xfId="0" applyNumberFormat="1" applyFont="1" applyBorder="1" applyAlignment="1">
      <alignment vertical="center"/>
    </xf>
    <xf numFmtId="185" fontId="113" fillId="0" borderId="41" xfId="0" applyNumberFormat="1" applyFont="1" applyBorder="1" applyAlignment="1">
      <alignment horizontal="right" vertical="center"/>
    </xf>
    <xf numFmtId="0" fontId="115" fillId="0" borderId="33" xfId="0" applyFont="1" applyBorder="1" applyAlignment="1">
      <alignment horizontal="left" vertical="center" wrapText="1"/>
    </xf>
    <xf numFmtId="0" fontId="115" fillId="0" borderId="28" xfId="0" applyFont="1" applyBorder="1" applyAlignment="1">
      <alignment horizontal="center" vertical="center" wrapText="1"/>
    </xf>
    <xf numFmtId="0" fontId="115" fillId="0" borderId="42" xfId="0" applyFont="1" applyBorder="1" applyAlignment="1">
      <alignment vertical="center"/>
    </xf>
    <xf numFmtId="0" fontId="115" fillId="0" borderId="40" xfId="0" applyFont="1" applyBorder="1" applyAlignment="1">
      <alignment horizontal="center" vertical="center"/>
    </xf>
    <xf numFmtId="186" fontId="113" fillId="0" borderId="30" xfId="0" applyNumberFormat="1" applyFont="1" applyBorder="1" applyAlignment="1">
      <alignment horizontal="right" vertical="center"/>
    </xf>
    <xf numFmtId="185" fontId="113" fillId="0" borderId="31" xfId="0" applyNumberFormat="1" applyFont="1" applyBorder="1" applyAlignment="1">
      <alignment horizontal="right" vertical="center"/>
    </xf>
    <xf numFmtId="185" fontId="113" fillId="0" borderId="34" xfId="0" applyNumberFormat="1" applyFont="1" applyBorder="1" applyAlignment="1">
      <alignment horizontal="right" vertical="center"/>
    </xf>
    <xf numFmtId="186" fontId="113" fillId="0" borderId="28" xfId="0" applyNumberFormat="1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5" fontId="115" fillId="0" borderId="34" xfId="0" applyNumberFormat="1" applyFont="1" applyBorder="1" applyAlignment="1">
      <alignment horizontal="right" vertical="center"/>
    </xf>
    <xf numFmtId="187" fontId="113" fillId="61" borderId="28" xfId="575" applyNumberFormat="1" applyFont="1" applyFill="1" applyBorder="1" applyAlignment="1">
      <alignment horizontal="right" vertical="center" wrapText="1"/>
      <protection/>
    </xf>
    <xf numFmtId="2" fontId="113" fillId="61" borderId="28" xfId="0" applyNumberFormat="1" applyFont="1" applyFill="1" applyBorder="1" applyAlignment="1">
      <alignment horizontal="right" vertical="center"/>
    </xf>
    <xf numFmtId="2" fontId="113" fillId="61" borderId="28" xfId="0" applyNumberFormat="1" applyFont="1" applyFill="1" applyBorder="1" applyAlignment="1">
      <alignment horizontal="right" vertical="center" wrapText="1"/>
    </xf>
    <xf numFmtId="187" fontId="113" fillId="61" borderId="28" xfId="0" applyNumberFormat="1" applyFont="1" applyFill="1" applyBorder="1" applyAlignment="1">
      <alignment horizontal="right" vertical="center" wrapText="1"/>
    </xf>
    <xf numFmtId="1" fontId="113" fillId="61" borderId="28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/>
    </xf>
    <xf numFmtId="0" fontId="113" fillId="61" borderId="34" xfId="0" applyFont="1" applyFill="1" applyBorder="1" applyAlignment="1">
      <alignment horizontal="right" vertical="center" wrapText="1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5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" fontId="25" fillId="61" borderId="3" xfId="0" applyNumberFormat="1" applyFont="1" applyFill="1" applyBorder="1" applyAlignment="1">
      <alignment horizontal="center" vertical="center"/>
    </xf>
    <xf numFmtId="185" fontId="25" fillId="61" borderId="26" xfId="0" applyNumberFormat="1" applyFont="1" applyFill="1" applyBorder="1" applyAlignment="1">
      <alignment horizontal="center" vertical="center"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6" xfId="0" applyNumberFormat="1" applyFont="1" applyFill="1" applyBorder="1" applyAlignment="1">
      <alignment horizontal="center" vertical="center"/>
    </xf>
    <xf numFmtId="187" fontId="25" fillId="61" borderId="47" xfId="0" applyNumberFormat="1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/>
    </xf>
    <xf numFmtId="1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575" applyNumberFormat="1" applyFont="1" applyFill="1" applyBorder="1" applyAlignment="1">
      <alignment horizontal="center" vertical="center"/>
      <protection/>
    </xf>
    <xf numFmtId="185" fontId="23" fillId="61" borderId="30" xfId="575" applyNumberFormat="1" applyFont="1" applyFill="1" applyBorder="1" applyAlignment="1">
      <alignment horizontal="center" vertical="center"/>
      <protection/>
    </xf>
    <xf numFmtId="185" fontId="23" fillId="61" borderId="31" xfId="575" applyNumberFormat="1" applyFont="1" applyFill="1" applyBorder="1" applyAlignment="1">
      <alignment horizontal="center" vertical="center"/>
      <protection/>
    </xf>
    <xf numFmtId="1" fontId="25" fillId="61" borderId="30" xfId="0" applyNumberFormat="1" applyFont="1" applyFill="1" applyBorder="1" applyAlignment="1">
      <alignment horizontal="center" vertical="center" wrapText="1"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575" applyNumberFormat="1" applyFont="1" applyFill="1" applyBorder="1" applyAlignment="1">
      <alignment horizontal="center" vertical="center"/>
      <protection/>
    </xf>
    <xf numFmtId="185" fontId="23" fillId="61" borderId="28" xfId="575" applyNumberFormat="1" applyFont="1" applyFill="1" applyBorder="1" applyAlignment="1">
      <alignment horizontal="center" vertical="center"/>
      <protection/>
    </xf>
    <xf numFmtId="185" fontId="23" fillId="61" borderId="34" xfId="575" applyNumberFormat="1" applyFont="1" applyFill="1" applyBorder="1" applyAlignment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 wrapText="1"/>
    </xf>
    <xf numFmtId="185" fontId="25" fillId="61" borderId="34" xfId="0" applyNumberFormat="1" applyFont="1" applyFill="1" applyBorder="1" applyAlignment="1">
      <alignment horizontal="center" vertical="center" wrapText="1"/>
    </xf>
    <xf numFmtId="0" fontId="27" fillId="61" borderId="33" xfId="574" applyFont="1" applyFill="1" applyBorder="1" applyAlignment="1">
      <alignment horizontal="center" vertical="center"/>
      <protection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185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4" fontId="23" fillId="61" borderId="29" xfId="575" applyNumberFormat="1" applyFont="1" applyFill="1" applyBorder="1" applyAlignment="1">
      <alignment horizontal="center" vertical="center"/>
      <protection/>
    </xf>
    <xf numFmtId="185" fontId="23" fillId="61" borderId="36" xfId="575" applyNumberFormat="1" applyFont="1" applyFill="1" applyBorder="1" applyAlignment="1">
      <alignment horizontal="center" vertical="center"/>
      <protection/>
    </xf>
    <xf numFmtId="184" fontId="23" fillId="61" borderId="29" xfId="0" applyNumberFormat="1" applyFont="1" applyFill="1" applyBorder="1" applyAlignment="1">
      <alignment horizontal="center" vertical="center"/>
    </xf>
    <xf numFmtId="1" fontId="25" fillId="61" borderId="29" xfId="0" applyNumberFormat="1" applyFont="1" applyFill="1" applyBorder="1" applyAlignment="1">
      <alignment horizontal="center" vertical="center" wrapText="1"/>
    </xf>
    <xf numFmtId="187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576" applyFont="1" applyFill="1" applyAlignment="1">
      <alignment horizontal="center" vertical="center"/>
      <protection/>
    </xf>
    <xf numFmtId="57" fontId="23" fillId="61" borderId="0" xfId="576" applyNumberFormat="1" applyFont="1" applyFill="1" applyAlignment="1">
      <alignment horizontal="center"/>
      <protection/>
    </xf>
    <xf numFmtId="57" fontId="27" fillId="61" borderId="0" xfId="576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576" applyFont="1" applyFill="1" applyBorder="1" applyAlignment="1">
      <alignment horizontal="center" vertical="center" wrapText="1"/>
      <protection/>
    </xf>
    <xf numFmtId="0" fontId="27" fillId="61" borderId="26" xfId="576" applyFont="1" applyFill="1" applyBorder="1" applyAlignment="1">
      <alignment horizontal="center" vertical="center" wrapText="1"/>
      <protection/>
    </xf>
    <xf numFmtId="0" fontId="27" fillId="61" borderId="30" xfId="576" applyFont="1" applyFill="1" applyBorder="1" applyAlignment="1">
      <alignment horizontal="center" vertical="center" wrapText="1"/>
      <protection/>
    </xf>
    <xf numFmtId="0" fontId="27" fillId="61" borderId="31" xfId="576" applyFont="1" applyFill="1" applyBorder="1" applyAlignment="1">
      <alignment horizontal="center" vertical="center" wrapText="1"/>
      <protection/>
    </xf>
    <xf numFmtId="0" fontId="24" fillId="61" borderId="32" xfId="576" applyFont="1" applyFill="1" applyBorder="1" applyAlignment="1">
      <alignment horizontal="center" vertical="center"/>
      <protection/>
    </xf>
    <xf numFmtId="2" fontId="24" fillId="61" borderId="32" xfId="576" applyNumberFormat="1" applyFont="1" applyFill="1" applyBorder="1" applyAlignment="1">
      <alignment horizontal="center" vertical="center"/>
      <protection/>
    </xf>
    <xf numFmtId="185" fontId="24" fillId="61" borderId="30" xfId="0" applyNumberFormat="1" applyFont="1" applyFill="1" applyBorder="1" applyAlignment="1">
      <alignment horizontal="center" vertical="center"/>
    </xf>
    <xf numFmtId="2" fontId="24" fillId="61" borderId="30" xfId="0" applyNumberFormat="1" applyFont="1" applyFill="1" applyBorder="1" applyAlignment="1">
      <alignment horizontal="right"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33" xfId="576" applyFont="1" applyFill="1" applyBorder="1" applyAlignment="1">
      <alignment horizontal="center" vertical="center"/>
      <protection/>
    </xf>
    <xf numFmtId="2" fontId="24" fillId="61" borderId="33" xfId="576" applyNumberFormat="1" applyFont="1" applyFill="1" applyBorder="1" applyAlignment="1">
      <alignment horizontal="center" vertical="center"/>
      <protection/>
    </xf>
    <xf numFmtId="185" fontId="24" fillId="61" borderId="28" xfId="0" applyNumberFormat="1" applyFont="1" applyFill="1" applyBorder="1" applyAlignment="1">
      <alignment horizontal="center" vertical="center"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33" xfId="576" applyNumberFormat="1" applyFont="1" applyFill="1" applyBorder="1" applyAlignment="1">
      <alignment horizontal="center" vertical="center"/>
      <protection/>
    </xf>
    <xf numFmtId="185" fontId="25" fillId="61" borderId="28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4" fillId="61" borderId="35" xfId="576" applyFont="1" applyFill="1" applyBorder="1" applyAlignment="1">
      <alignment horizontal="center" vertical="center"/>
      <protection/>
    </xf>
    <xf numFmtId="2" fontId="25" fillId="61" borderId="35" xfId="576" applyNumberFormat="1" applyFont="1" applyFill="1" applyBorder="1" applyAlignment="1">
      <alignment horizontal="center" vertical="center"/>
      <protection/>
    </xf>
    <xf numFmtId="185" fontId="25" fillId="61" borderId="29" xfId="0" applyNumberFormat="1" applyFont="1" applyFill="1" applyBorder="1" applyAlignment="1">
      <alignment horizontal="center" vertical="center"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26" xfId="0" applyFont="1" applyFill="1" applyBorder="1" applyAlignment="1">
      <alignment vertical="center" wrapText="1"/>
    </xf>
    <xf numFmtId="0" fontId="27" fillId="61" borderId="43" xfId="0" applyFont="1" applyFill="1" applyBorder="1" applyAlignment="1">
      <alignment horizontal="center" vertical="center" wrapText="1"/>
    </xf>
    <xf numFmtId="2" fontId="23" fillId="62" borderId="48" xfId="0" applyNumberFormat="1" applyFont="1" applyFill="1" applyBorder="1" applyAlignment="1">
      <alignment horizontal="right" vertical="center" wrapText="1"/>
    </xf>
    <xf numFmtId="187" fontId="23" fillId="62" borderId="48" xfId="0" applyNumberFormat="1" applyFont="1" applyFill="1" applyBorder="1" applyAlignment="1">
      <alignment horizontal="right" vertical="center" wrapText="1"/>
    </xf>
    <xf numFmtId="2" fontId="116" fillId="0" borderId="48" xfId="0" applyNumberFormat="1" applyFont="1" applyBorder="1" applyAlignment="1">
      <alignment horizontal="right" vertical="center" wrapText="1"/>
    </xf>
    <xf numFmtId="187" fontId="116" fillId="0" borderId="48" xfId="0" applyNumberFormat="1" applyFont="1" applyBorder="1" applyAlignment="1">
      <alignment horizontal="right" vertical="center" wrapText="1"/>
    </xf>
    <xf numFmtId="2" fontId="23" fillId="61" borderId="48" xfId="0" applyNumberFormat="1" applyFont="1" applyFill="1" applyBorder="1" applyAlignment="1">
      <alignment horizontal="right" vertical="center" wrapText="1"/>
    </xf>
    <xf numFmtId="187" fontId="23" fillId="61" borderId="48" xfId="0" applyNumberFormat="1" applyFont="1" applyFill="1" applyBorder="1" applyAlignment="1">
      <alignment horizontal="right" vertical="center" wrapText="1"/>
    </xf>
    <xf numFmtId="2" fontId="116" fillId="0" borderId="48" xfId="544" applyNumberFormat="1" applyFont="1" applyBorder="1" applyAlignment="1">
      <alignment horizontal="right" vertical="center" wrapText="1"/>
      <protection/>
    </xf>
    <xf numFmtId="187" fontId="116" fillId="0" borderId="48" xfId="544" applyNumberFormat="1" applyFont="1" applyBorder="1" applyAlignment="1">
      <alignment horizontal="right" vertical="center" wrapText="1"/>
      <protection/>
    </xf>
    <xf numFmtId="187" fontId="23" fillId="61" borderId="0" xfId="0" applyNumberFormat="1" applyFont="1" applyFill="1" applyAlignment="1">
      <alignment horizontal="left" vertical="center"/>
    </xf>
    <xf numFmtId="0" fontId="27" fillId="14" borderId="0" xfId="573" applyFont="1" applyFill="1" applyAlignment="1">
      <alignment horizontal="left"/>
      <protection/>
    </xf>
    <xf numFmtId="0" fontId="117" fillId="0" borderId="48" xfId="546" applyFont="1" applyBorder="1" applyAlignment="1">
      <alignment horizontal="right" vertical="center" wrapText="1"/>
      <protection/>
    </xf>
    <xf numFmtId="187" fontId="117" fillId="0" borderId="48" xfId="546" applyNumberFormat="1" applyFont="1" applyBorder="1" applyAlignment="1">
      <alignment horizontal="right" vertical="center" wrapText="1"/>
      <protection/>
    </xf>
    <xf numFmtId="4" fontId="117" fillId="0" borderId="48" xfId="546" applyNumberFormat="1" applyFont="1" applyBorder="1" applyAlignment="1">
      <alignment horizontal="right" vertical="center" wrapText="1"/>
      <protection/>
    </xf>
    <xf numFmtId="0" fontId="27" fillId="61" borderId="49" xfId="0" applyFont="1" applyFill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/>
    </xf>
    <xf numFmtId="187" fontId="25" fillId="0" borderId="26" xfId="0" applyNumberFormat="1" applyFont="1" applyBorder="1" applyAlignment="1">
      <alignment horizontal="center" vertical="center"/>
    </xf>
    <xf numFmtId="0" fontId="116" fillId="0" borderId="50" xfId="544" applyFont="1" applyBorder="1" applyAlignment="1">
      <alignment horizontal="right" vertical="center" wrapText="1"/>
      <protection/>
    </xf>
    <xf numFmtId="0" fontId="116" fillId="0" borderId="50" xfId="0" applyFont="1" applyBorder="1" applyAlignment="1">
      <alignment horizontal="right" vertical="center" wrapText="1"/>
    </xf>
    <xf numFmtId="187" fontId="116" fillId="0" borderId="50" xfId="0" applyNumberFormat="1" applyFont="1" applyBorder="1" applyAlignment="1">
      <alignment horizontal="right" vertical="center" wrapText="1"/>
    </xf>
    <xf numFmtId="0" fontId="34" fillId="61" borderId="0" xfId="0" applyFont="1" applyFill="1" applyAlignment="1">
      <alignment vertical="center"/>
    </xf>
    <xf numFmtId="0" fontId="27" fillId="61" borderId="0" xfId="0" applyFont="1" applyFill="1" applyAlignment="1">
      <alignment horizontal="right"/>
    </xf>
    <xf numFmtId="186" fontId="23" fillId="61" borderId="44" xfId="573" applyNumberFormat="1" applyFont="1" applyFill="1" applyBorder="1" applyAlignment="1">
      <alignment horizontal="center" vertical="center" wrapText="1"/>
      <protection/>
    </xf>
    <xf numFmtId="185" fontId="23" fillId="61" borderId="45" xfId="573" applyNumberFormat="1" applyFont="1" applyFill="1" applyBorder="1" applyAlignment="1">
      <alignment horizontal="center" vertical="center" wrapText="1"/>
      <protection/>
    </xf>
    <xf numFmtId="185" fontId="23" fillId="61" borderId="51" xfId="573" applyNumberFormat="1" applyFont="1" applyFill="1" applyBorder="1" applyAlignment="1">
      <alignment horizontal="center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6" fontId="23" fillId="61" borderId="3" xfId="573" applyNumberFormat="1" applyFont="1" applyFill="1" applyBorder="1" applyAlignment="1">
      <alignment horizontal="center" vertical="center" wrapText="1"/>
      <protection/>
    </xf>
    <xf numFmtId="187" fontId="23" fillId="61" borderId="3" xfId="573" applyNumberFormat="1" applyFont="1" applyFill="1" applyBorder="1" applyAlignment="1">
      <alignment horizontal="center" vertical="center" wrapText="1"/>
      <protection/>
    </xf>
    <xf numFmtId="185" fontId="23" fillId="61" borderId="26" xfId="573" applyNumberFormat="1" applyFont="1" applyFill="1" applyBorder="1" applyAlignment="1">
      <alignment horizontal="center" vertical="center" wrapText="1"/>
      <protection/>
    </xf>
    <xf numFmtId="186" fontId="27" fillId="61" borderId="44" xfId="573" applyNumberFormat="1" applyFont="1" applyFill="1" applyBorder="1" applyAlignment="1">
      <alignment horizontal="center" vertical="center" wrapText="1"/>
      <protection/>
    </xf>
    <xf numFmtId="185" fontId="27" fillId="61" borderId="45" xfId="573" applyNumberFormat="1" applyFont="1" applyFill="1" applyBorder="1" applyAlignment="1">
      <alignment horizontal="center" vertical="center" wrapText="1"/>
      <protection/>
    </xf>
    <xf numFmtId="186" fontId="27" fillId="61" borderId="3" xfId="573" applyNumberFormat="1" applyFont="1" applyFill="1" applyBorder="1" applyAlignment="1">
      <alignment horizontal="center" vertical="center" wrapText="1"/>
      <protection/>
    </xf>
    <xf numFmtId="185" fontId="27" fillId="61" borderId="3" xfId="573" applyNumberFormat="1" applyFont="1" applyFill="1" applyBorder="1" applyAlignment="1">
      <alignment horizontal="center" vertical="center" wrapText="1"/>
      <protection/>
    </xf>
    <xf numFmtId="185" fontId="27" fillId="61" borderId="26" xfId="573" applyNumberFormat="1" applyFont="1" applyFill="1" applyBorder="1" applyAlignment="1">
      <alignment horizontal="center" vertical="center" wrapText="1"/>
      <protection/>
    </xf>
    <xf numFmtId="185" fontId="23" fillId="61" borderId="3" xfId="573" applyNumberFormat="1" applyFont="1" applyFill="1" applyBorder="1" applyAlignment="1">
      <alignment horizontal="center" vertical="center" wrapText="1"/>
      <protection/>
    </xf>
    <xf numFmtId="185" fontId="23" fillId="61" borderId="53" xfId="573" applyNumberFormat="1" applyFont="1" applyFill="1" applyBorder="1" applyAlignment="1">
      <alignment horizontal="center" vertical="center" wrapText="1"/>
      <protection/>
    </xf>
    <xf numFmtId="0" fontId="27" fillId="61" borderId="54" xfId="0" applyFont="1" applyFill="1" applyBorder="1" applyAlignment="1">
      <alignment horizontal="center" vertical="center" wrapText="1"/>
    </xf>
    <xf numFmtId="186" fontId="23" fillId="61" borderId="30" xfId="573" applyNumberFormat="1" applyFont="1" applyFill="1" applyBorder="1" applyAlignment="1">
      <alignment horizontal="center" vertical="center" wrapText="1"/>
      <protection/>
    </xf>
    <xf numFmtId="185" fontId="23" fillId="61" borderId="30" xfId="573" applyNumberFormat="1" applyFont="1" applyFill="1" applyBorder="1" applyAlignment="1">
      <alignment horizontal="center" vertical="center" wrapText="1"/>
      <protection/>
    </xf>
    <xf numFmtId="0" fontId="27" fillId="61" borderId="55" xfId="0" applyFont="1" applyFill="1" applyBorder="1" applyAlignment="1">
      <alignment horizontal="center" vertical="center" wrapText="1"/>
    </xf>
    <xf numFmtId="185" fontId="27" fillId="61" borderId="26" xfId="557" applyNumberFormat="1" applyFont="1" applyFill="1" applyBorder="1" applyAlignment="1">
      <alignment horizontal="center" vertical="center" wrapText="1"/>
      <protection/>
    </xf>
    <xf numFmtId="0" fontId="27" fillId="61" borderId="56" xfId="0" applyFont="1" applyFill="1" applyBorder="1" applyAlignment="1">
      <alignment horizontal="center" vertical="center" wrapText="1"/>
    </xf>
    <xf numFmtId="0" fontId="117" fillId="0" borderId="48" xfId="0" applyFont="1" applyBorder="1" applyAlignment="1">
      <alignment horizontal="right" vertical="center" wrapText="1"/>
    </xf>
    <xf numFmtId="4" fontId="117" fillId="0" borderId="48" xfId="0" applyNumberFormat="1" applyFont="1" applyBorder="1" applyAlignment="1">
      <alignment horizontal="right" vertical="center" wrapText="1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0" xfId="0" applyNumberFormat="1" applyFont="1" applyFill="1" applyBorder="1" applyAlignment="1">
      <alignment horizontal="center" vertical="center"/>
    </xf>
    <xf numFmtId="0" fontId="23" fillId="61" borderId="30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0" fontId="23" fillId="61" borderId="28" xfId="0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0" fontId="23" fillId="61" borderId="28" xfId="0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0" fontId="23" fillId="61" borderId="29" xfId="0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2" fontId="23" fillId="61" borderId="32" xfId="0" applyNumberFormat="1" applyFont="1" applyFill="1" applyBorder="1" applyAlignment="1">
      <alignment horizontal="center" vertical="center" wrapText="1"/>
    </xf>
    <xf numFmtId="187" fontId="23" fillId="61" borderId="32" xfId="0" applyNumberFormat="1" applyFont="1" applyFill="1" applyBorder="1" applyAlignment="1">
      <alignment horizontal="center" vertical="center" wrapText="1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/>
    </xf>
    <xf numFmtId="187" fontId="117" fillId="0" borderId="48" xfId="0" applyNumberFormat="1" applyFont="1" applyBorder="1" applyAlignment="1">
      <alignment horizontal="right" vertical="center" wrapText="1"/>
    </xf>
    <xf numFmtId="0" fontId="117" fillId="0" borderId="57" xfId="551" applyFont="1" applyBorder="1" applyAlignment="1">
      <alignment horizontal="right" vertical="center" wrapText="1"/>
      <protection/>
    </xf>
    <xf numFmtId="187" fontId="117" fillId="0" borderId="48" xfId="551" applyNumberFormat="1" applyFont="1" applyBorder="1" applyAlignment="1">
      <alignment horizontal="right" vertical="center" wrapText="1"/>
      <protection/>
    </xf>
    <xf numFmtId="0" fontId="117" fillId="0" borderId="58" xfId="551" applyFont="1" applyBorder="1" applyAlignment="1">
      <alignment horizontal="right" vertical="center" wrapText="1"/>
      <protection/>
    </xf>
    <xf numFmtId="0" fontId="118" fillId="0" borderId="48" xfId="0" applyFont="1" applyBorder="1" applyAlignment="1">
      <alignment horizontal="center" vertical="center" wrapText="1"/>
    </xf>
    <xf numFmtId="0" fontId="118" fillId="0" borderId="48" xfId="551" applyFont="1" applyBorder="1" applyAlignment="1">
      <alignment horizontal="center" vertical="center" wrapText="1"/>
      <protection/>
    </xf>
    <xf numFmtId="2" fontId="117" fillId="0" borderId="48" xfId="551" applyNumberFormat="1" applyFont="1" applyBorder="1" applyAlignment="1">
      <alignment horizontal="right" vertical="center" wrapText="1"/>
      <protection/>
    </xf>
    <xf numFmtId="2" fontId="116" fillId="0" borderId="48" xfId="0" applyNumberFormat="1" applyFont="1" applyBorder="1" applyAlignment="1">
      <alignment horizontal="right" vertical="center" wrapText="1"/>
    </xf>
    <xf numFmtId="0" fontId="117" fillId="0" borderId="48" xfId="551" applyFont="1" applyBorder="1" applyAlignment="1">
      <alignment horizontal="right" vertical="center" wrapText="1"/>
      <protection/>
    </xf>
    <xf numFmtId="4" fontId="117" fillId="0" borderId="48" xfId="551" applyNumberFormat="1" applyFont="1" applyBorder="1" applyAlignment="1">
      <alignment horizontal="right" vertical="center" wrapText="1"/>
      <protection/>
    </xf>
    <xf numFmtId="0" fontId="27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30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3" fillId="61" borderId="28" xfId="0" applyNumberFormat="1" applyFont="1" applyFill="1" applyBorder="1" applyAlignment="1" quotePrefix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0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14" fillId="0" borderId="31" xfId="0" applyNumberFormat="1" applyFont="1" applyBorder="1" applyAlignment="1">
      <alignment vertical="center"/>
    </xf>
    <xf numFmtId="185" fontId="114" fillId="0" borderId="34" xfId="0" applyNumberFormat="1" applyFont="1" applyBorder="1" applyAlignment="1">
      <alignment vertical="center"/>
    </xf>
    <xf numFmtId="185" fontId="114" fillId="0" borderId="36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14" fillId="0" borderId="28" xfId="0" applyNumberFormat="1" applyFont="1" applyBorder="1" applyAlignment="1">
      <alignment vertical="center"/>
    </xf>
    <xf numFmtId="185" fontId="114" fillId="0" borderId="29" xfId="0" applyNumberFormat="1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23" fillId="61" borderId="32" xfId="0" applyFont="1" applyFill="1" applyBorder="1" applyAlignment="1">
      <alignment horizontal="center" vertical="center"/>
    </xf>
    <xf numFmtId="185" fontId="23" fillId="61" borderId="30" xfId="575" applyNumberFormat="1" applyFont="1" applyFill="1" applyBorder="1" applyAlignment="1">
      <alignment horizontal="center" vertical="center"/>
      <protection/>
    </xf>
    <xf numFmtId="0" fontId="23" fillId="61" borderId="33" xfId="0" applyFont="1" applyFill="1" applyBorder="1" applyAlignment="1">
      <alignment horizontal="center" vertical="center"/>
    </xf>
    <xf numFmtId="185" fontId="23" fillId="61" borderId="28" xfId="575" applyNumberFormat="1" applyFont="1" applyFill="1" applyBorder="1" applyAlignment="1">
      <alignment horizontal="center" vertical="center"/>
      <protection/>
    </xf>
    <xf numFmtId="0" fontId="23" fillId="61" borderId="33" xfId="574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185" fontId="114" fillId="0" borderId="0" xfId="0" applyNumberFormat="1" applyFont="1" applyBorder="1" applyAlignment="1">
      <alignment horizontal="right" vertical="center"/>
    </xf>
    <xf numFmtId="185" fontId="114" fillId="0" borderId="38" xfId="0" applyNumberFormat="1" applyFont="1" applyBorder="1" applyAlignment="1">
      <alignment horizontal="right" vertical="center"/>
    </xf>
    <xf numFmtId="1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575" applyFont="1" applyFill="1" applyBorder="1" applyAlignment="1">
      <alignment horizontal="left" vertical="center" wrapText="1"/>
      <protection/>
    </xf>
    <xf numFmtId="0" fontId="115" fillId="61" borderId="30" xfId="575" applyFont="1" applyFill="1" applyBorder="1" applyAlignment="1">
      <alignment horizontal="right" vertical="center" wrapText="1"/>
      <protection/>
    </xf>
    <xf numFmtId="0" fontId="115" fillId="61" borderId="33" xfId="575" applyFont="1" applyFill="1" applyBorder="1" applyAlignment="1">
      <alignment horizontal="right" vertical="center" wrapText="1"/>
      <protection/>
    </xf>
    <xf numFmtId="2" fontId="113" fillId="61" borderId="28" xfId="0" applyNumberFormat="1" applyFont="1" applyFill="1" applyBorder="1" applyAlignment="1">
      <alignment horizontal="right" vertical="center" wrapText="1"/>
    </xf>
    <xf numFmtId="187" fontId="113" fillId="61" borderId="34" xfId="0" applyNumberFormat="1" applyFont="1" applyFill="1" applyBorder="1" applyAlignment="1">
      <alignment horizontal="right" vertical="center" wrapText="1"/>
    </xf>
    <xf numFmtId="0" fontId="115" fillId="61" borderId="28" xfId="575" applyFont="1" applyFill="1" applyBorder="1" applyAlignment="1">
      <alignment horizontal="right" vertical="center" wrapText="1"/>
      <protection/>
    </xf>
    <xf numFmtId="185" fontId="119" fillId="0" borderId="0" xfId="0" applyNumberFormat="1" applyFont="1" applyBorder="1" applyAlignment="1">
      <alignment horizontal="right" vertical="center"/>
    </xf>
    <xf numFmtId="185" fontId="119" fillId="0" borderId="34" xfId="0" applyNumberFormat="1" applyFont="1" applyBorder="1" applyAlignment="1">
      <alignment vertical="center"/>
    </xf>
    <xf numFmtId="187" fontId="117" fillId="0" borderId="48" xfId="551" applyNumberFormat="1" applyFont="1" applyBorder="1" applyAlignment="1">
      <alignment horizontal="right" vertical="center" wrapText="1"/>
      <protection/>
    </xf>
    <xf numFmtId="187" fontId="117" fillId="0" borderId="57" xfId="551" applyNumberFormat="1" applyFont="1" applyBorder="1" applyAlignment="1">
      <alignment horizontal="right" vertical="center" wrapText="1"/>
      <protection/>
    </xf>
    <xf numFmtId="2" fontId="25" fillId="0" borderId="3" xfId="0" applyNumberFormat="1" applyFont="1" applyBorder="1" applyAlignment="1">
      <alignment horizontal="center" vertical="center"/>
    </xf>
    <xf numFmtId="2" fontId="0" fillId="0" borderId="0" xfId="552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27" fillId="61" borderId="59" xfId="0" applyFont="1" applyFill="1" applyBorder="1" applyAlignment="1">
      <alignment horizontal="right" vertical="center"/>
    </xf>
    <xf numFmtId="0" fontId="31" fillId="61" borderId="0" xfId="0" applyFont="1" applyFill="1" applyAlignment="1">
      <alignment horizontal="center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576" applyFont="1" applyFill="1" applyBorder="1" applyAlignment="1">
      <alignment horizontal="center" vertical="center"/>
      <protection/>
    </xf>
    <xf numFmtId="0" fontId="27" fillId="61" borderId="26" xfId="576" applyFont="1" applyFill="1" applyBorder="1" applyAlignment="1">
      <alignment horizontal="center" vertical="center"/>
      <protection/>
    </xf>
    <xf numFmtId="0" fontId="27" fillId="61" borderId="2" xfId="576" applyFont="1" applyFill="1" applyBorder="1" applyAlignment="1">
      <alignment horizontal="center" vertical="center"/>
      <protection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6" fillId="61" borderId="0" xfId="0" applyFont="1" applyFill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6" fillId="61" borderId="0" xfId="576" applyFont="1" applyFill="1" applyAlignment="1">
      <alignment horizontal="center" vertical="center"/>
      <protection/>
    </xf>
    <xf numFmtId="0" fontId="27" fillId="61" borderId="27" xfId="576" applyFont="1" applyFill="1" applyBorder="1" applyAlignment="1">
      <alignment horizontal="center" vertical="center" wrapText="1"/>
      <protection/>
    </xf>
    <xf numFmtId="0" fontId="27" fillId="61" borderId="26" xfId="576" applyFont="1" applyFill="1" applyBorder="1" applyAlignment="1">
      <alignment horizontal="center" vertical="center" wrapText="1"/>
      <protection/>
    </xf>
    <xf numFmtId="0" fontId="27" fillId="61" borderId="26" xfId="576" applyFont="1" applyFill="1" applyBorder="1" applyAlignment="1">
      <alignment horizontal="center" vertical="center"/>
      <protection/>
    </xf>
    <xf numFmtId="0" fontId="27" fillId="61" borderId="2" xfId="576" applyFont="1" applyFill="1" applyBorder="1" applyAlignment="1">
      <alignment horizontal="center" vertical="center"/>
      <protection/>
    </xf>
    <xf numFmtId="0" fontId="26" fillId="61" borderId="0" xfId="576" applyFont="1" applyFill="1" applyAlignment="1">
      <alignment horizontal="center" vertical="center"/>
      <protection/>
    </xf>
    <xf numFmtId="0" fontId="27" fillId="61" borderId="3" xfId="576" applyFont="1" applyFill="1" applyBorder="1" applyAlignment="1">
      <alignment horizontal="center" vertical="center"/>
      <protection/>
    </xf>
    <xf numFmtId="0" fontId="27" fillId="61" borderId="27" xfId="576" applyFont="1" applyFill="1" applyBorder="1" applyAlignment="1">
      <alignment horizontal="center" vertical="center" wrapText="1"/>
      <protection/>
    </xf>
    <xf numFmtId="0" fontId="27" fillId="61" borderId="26" xfId="576" applyFont="1" applyFill="1" applyBorder="1" applyAlignment="1">
      <alignment horizontal="center" vertical="center" wrapText="1"/>
      <protection/>
    </xf>
    <xf numFmtId="0" fontId="27" fillId="61" borderId="27" xfId="576" applyFont="1" applyFill="1" applyBorder="1" applyAlignment="1">
      <alignment horizontal="center" vertical="center" wrapText="1"/>
      <protection/>
    </xf>
    <xf numFmtId="0" fontId="27" fillId="14" borderId="0" xfId="573" applyFont="1" applyFill="1" applyAlignment="1">
      <alignment horizontal="left"/>
      <protection/>
    </xf>
    <xf numFmtId="0" fontId="27" fillId="14" borderId="0" xfId="573" applyFont="1" applyFill="1" applyAlignment="1">
      <alignment horizontal="left"/>
      <protection/>
    </xf>
    <xf numFmtId="0" fontId="34" fillId="61" borderId="0" xfId="0" applyFont="1" applyFill="1" applyAlignment="1">
      <alignment horizontal="center" vertical="center"/>
    </xf>
    <xf numFmtId="0" fontId="27" fillId="61" borderId="60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185" fontId="23" fillId="61" borderId="26" xfId="573" applyNumberFormat="1" applyFont="1" applyFill="1" applyBorder="1" applyAlignment="1">
      <alignment horizontal="center" vertical="center" wrapText="1"/>
      <protection/>
    </xf>
    <xf numFmtId="185" fontId="23" fillId="61" borderId="2" xfId="573" applyNumberFormat="1" applyFont="1" applyFill="1" applyBorder="1" applyAlignment="1">
      <alignment horizontal="center" vertical="center" wrapText="1"/>
      <protection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207" fontId="113" fillId="61" borderId="34" xfId="0" applyNumberFormat="1" applyFont="1" applyFill="1" applyBorder="1" applyAlignment="1">
      <alignment horizontal="right" vertical="center"/>
    </xf>
    <xf numFmtId="186" fontId="113" fillId="61" borderId="28" xfId="552" applyNumberFormat="1" applyFont="1" applyFill="1" applyBorder="1" applyAlignment="1">
      <alignment horizontal="right" vertical="center"/>
      <protection/>
    </xf>
  </cellXfs>
  <cellStyles count="828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2" xfId="136"/>
    <cellStyle name="20% - 着色 1 3" xfId="137"/>
    <cellStyle name="20% - 着色 1 4" xfId="138"/>
    <cellStyle name="20% - 着色 1 5" xfId="139"/>
    <cellStyle name="20% - 着色 1 6" xfId="140"/>
    <cellStyle name="20% - 着色 2" xfId="141"/>
    <cellStyle name="20% - 着色 2 2" xfId="142"/>
    <cellStyle name="20% - 着色 2 3" xfId="143"/>
    <cellStyle name="20% - 着色 2 4" xfId="144"/>
    <cellStyle name="20% - 着色 2 5" xfId="145"/>
    <cellStyle name="20% - 着色 2 6" xfId="146"/>
    <cellStyle name="20% - 着色 3" xfId="147"/>
    <cellStyle name="20% - 着色 3 2" xfId="148"/>
    <cellStyle name="20% - 着色 3 3" xfId="149"/>
    <cellStyle name="20% - 着色 3 4" xfId="150"/>
    <cellStyle name="20% - 着色 3 5" xfId="151"/>
    <cellStyle name="20% - 着色 3 6" xfId="152"/>
    <cellStyle name="20% - 着色 4" xfId="153"/>
    <cellStyle name="20% - 着色 4 2" xfId="154"/>
    <cellStyle name="20% - 着色 4 3" xfId="155"/>
    <cellStyle name="20% - 着色 4 4" xfId="156"/>
    <cellStyle name="20% - 着色 4 5" xfId="157"/>
    <cellStyle name="20% - 着色 4 6" xfId="158"/>
    <cellStyle name="20% - 着色 5" xfId="159"/>
    <cellStyle name="20% - 着色 5 2" xfId="160"/>
    <cellStyle name="20% - 着色 5 3" xfId="161"/>
    <cellStyle name="20% - 着色 5 4" xfId="162"/>
    <cellStyle name="20% - 着色 5 5" xfId="163"/>
    <cellStyle name="20% - 着色 5 6" xfId="164"/>
    <cellStyle name="20% - 着色 6" xfId="165"/>
    <cellStyle name="20% - 着色 6 2" xfId="166"/>
    <cellStyle name="20% - 着色 6 3" xfId="167"/>
    <cellStyle name="20% - 着色 6 4" xfId="168"/>
    <cellStyle name="20% - 着色 6 5" xfId="169"/>
    <cellStyle name="20% - 着色 6 6" xfId="170"/>
    <cellStyle name="3" xfId="171"/>
    <cellStyle name="3?" xfId="172"/>
    <cellStyle name="3?ê" xfId="173"/>
    <cellStyle name="3_03-17" xfId="174"/>
    <cellStyle name="3_04-19" xfId="175"/>
    <cellStyle name="3_05" xfId="176"/>
    <cellStyle name="3_2005-18" xfId="177"/>
    <cellStyle name="3_2005-19" xfId="178"/>
    <cellStyle name="3_封面" xfId="179"/>
    <cellStyle name="3¡" xfId="180"/>
    <cellStyle name="3￡" xfId="181"/>
    <cellStyle name="³£" xfId="182"/>
    <cellStyle name="3￡1" xfId="183"/>
    <cellStyle name="³£¹æ" xfId="184"/>
    <cellStyle name="40% - 强调文字颜色 1" xfId="185"/>
    <cellStyle name="40% - 强调文字颜色 1 2" xfId="186"/>
    <cellStyle name="40% - 强调文字颜色 1 3" xfId="187"/>
    <cellStyle name="40% - 强调文字颜色 1 4" xfId="188"/>
    <cellStyle name="40% - 强调文字颜色 1 5" xfId="189"/>
    <cellStyle name="40% - 强调文字颜色 1 6" xfId="190"/>
    <cellStyle name="40% - 强调文字颜色 2" xfId="191"/>
    <cellStyle name="40% - 强调文字颜色 2 2" xfId="192"/>
    <cellStyle name="40% - 强调文字颜色 2 3" xfId="193"/>
    <cellStyle name="40% - 强调文字颜色 2 4" xfId="194"/>
    <cellStyle name="40% - 强调文字颜色 2 5" xfId="195"/>
    <cellStyle name="40% - 强调文字颜色 2 6" xfId="196"/>
    <cellStyle name="40% - 强调文字颜色 3" xfId="197"/>
    <cellStyle name="40% - 强调文字颜色 3 2" xfId="198"/>
    <cellStyle name="40% - 强调文字颜色 3 3" xfId="199"/>
    <cellStyle name="40% - 强调文字颜色 3 4" xfId="200"/>
    <cellStyle name="40% - 强调文字颜色 3 5" xfId="201"/>
    <cellStyle name="40% - 强调文字颜色 3 6" xfId="202"/>
    <cellStyle name="40% - 强调文字颜色 4" xfId="203"/>
    <cellStyle name="40% - 强调文字颜色 4 2" xfId="204"/>
    <cellStyle name="40% - 强调文字颜色 4 3" xfId="205"/>
    <cellStyle name="40% - 强调文字颜色 4 4" xfId="206"/>
    <cellStyle name="40% - 强调文字颜色 4 5" xfId="207"/>
    <cellStyle name="40% - 强调文字颜色 4 6" xfId="208"/>
    <cellStyle name="40% - 强调文字颜色 5" xfId="209"/>
    <cellStyle name="40% - 强调文字颜色 5 2" xfId="210"/>
    <cellStyle name="40% - 强调文字颜色 5 3" xfId="211"/>
    <cellStyle name="40% - 强调文字颜色 5 4" xfId="212"/>
    <cellStyle name="40% - 强调文字颜色 5 5" xfId="213"/>
    <cellStyle name="40% - 强调文字颜色 5 6" xfId="214"/>
    <cellStyle name="40% - 强调文字颜色 6" xfId="215"/>
    <cellStyle name="40% - 强调文字颜色 6 2" xfId="216"/>
    <cellStyle name="40% - 强调文字颜色 6 3" xfId="217"/>
    <cellStyle name="40% - 强调文字颜色 6 4" xfId="218"/>
    <cellStyle name="40% - 强调文字颜色 6 5" xfId="219"/>
    <cellStyle name="40% - 强调文字颜色 6 6" xfId="220"/>
    <cellStyle name="40% - 着色 1" xfId="221"/>
    <cellStyle name="40% - 着色 1 2" xfId="222"/>
    <cellStyle name="40% - 着色 1 3" xfId="223"/>
    <cellStyle name="40% - 着色 1 4" xfId="224"/>
    <cellStyle name="40% - 着色 1 5" xfId="225"/>
    <cellStyle name="40% - 着色 1 6" xfId="226"/>
    <cellStyle name="40% - 着色 2" xfId="227"/>
    <cellStyle name="40% - 着色 2 2" xfId="228"/>
    <cellStyle name="40% - 着色 2 3" xfId="229"/>
    <cellStyle name="40% - 着色 2 4" xfId="230"/>
    <cellStyle name="40% - 着色 2 5" xfId="231"/>
    <cellStyle name="40% - 着色 2 6" xfId="232"/>
    <cellStyle name="40% - 着色 3" xfId="233"/>
    <cellStyle name="40% - 着色 3 2" xfId="234"/>
    <cellStyle name="40% - 着色 3 3" xfId="235"/>
    <cellStyle name="40% - 着色 3 4" xfId="236"/>
    <cellStyle name="40% - 着色 3 5" xfId="237"/>
    <cellStyle name="40% - 着色 3 6" xfId="238"/>
    <cellStyle name="40% - 着色 4" xfId="239"/>
    <cellStyle name="40% - 着色 4 2" xfId="240"/>
    <cellStyle name="40% - 着色 4 3" xfId="241"/>
    <cellStyle name="40% - 着色 4 4" xfId="242"/>
    <cellStyle name="40% - 着色 4 5" xfId="243"/>
    <cellStyle name="40% - 着色 4 6" xfId="244"/>
    <cellStyle name="40% - 着色 5" xfId="245"/>
    <cellStyle name="40% - 着色 5 2" xfId="246"/>
    <cellStyle name="40% - 着色 5 3" xfId="247"/>
    <cellStyle name="40% - 着色 5 4" xfId="248"/>
    <cellStyle name="40% - 着色 5 5" xfId="249"/>
    <cellStyle name="40% - 着色 5 6" xfId="250"/>
    <cellStyle name="40% - 着色 6" xfId="251"/>
    <cellStyle name="40% - 着色 6 2" xfId="252"/>
    <cellStyle name="40% - 着色 6 3" xfId="253"/>
    <cellStyle name="40% - 着色 6 4" xfId="254"/>
    <cellStyle name="40% - 着色 6 5" xfId="255"/>
    <cellStyle name="40% - 着色 6 6" xfId="256"/>
    <cellStyle name="60% - 强调文字颜色 1" xfId="257"/>
    <cellStyle name="60% - 强调文字颜色 1 2" xfId="258"/>
    <cellStyle name="60% - 强调文字颜色 1 3" xfId="259"/>
    <cellStyle name="60% - 强调文字颜色 1 4" xfId="260"/>
    <cellStyle name="60% - 强调文字颜色 1 5" xfId="261"/>
    <cellStyle name="60% - 强调文字颜色 1 6" xfId="262"/>
    <cellStyle name="60% - 强调文字颜色 2" xfId="263"/>
    <cellStyle name="60% - 强调文字颜色 2 2" xfId="264"/>
    <cellStyle name="60% - 强调文字颜色 2 3" xfId="265"/>
    <cellStyle name="60% - 强调文字颜色 2 4" xfId="266"/>
    <cellStyle name="60% - 强调文字颜色 2 5" xfId="267"/>
    <cellStyle name="60% - 强调文字颜色 2 6" xfId="268"/>
    <cellStyle name="60% - 强调文字颜色 3" xfId="269"/>
    <cellStyle name="60% - 强调文字颜色 3 2" xfId="270"/>
    <cellStyle name="60% - 强调文字颜色 3 3" xfId="271"/>
    <cellStyle name="60% - 强调文字颜色 3 4" xfId="272"/>
    <cellStyle name="60% - 强调文字颜色 3 5" xfId="273"/>
    <cellStyle name="60% - 强调文字颜色 3 6" xfId="274"/>
    <cellStyle name="60% - 强调文字颜色 4" xfId="275"/>
    <cellStyle name="60% - 强调文字颜色 4 2" xfId="276"/>
    <cellStyle name="60% - 强调文字颜色 4 3" xfId="277"/>
    <cellStyle name="60% - 强调文字颜色 4 4" xfId="278"/>
    <cellStyle name="60% - 强调文字颜色 4 5" xfId="279"/>
    <cellStyle name="60% - 强调文字颜色 4 6" xfId="280"/>
    <cellStyle name="60% - 强调文字颜色 5" xfId="281"/>
    <cellStyle name="60% - 强调文字颜色 5 2" xfId="282"/>
    <cellStyle name="60% - 强调文字颜色 5 3" xfId="283"/>
    <cellStyle name="60% - 强调文字颜色 5 4" xfId="284"/>
    <cellStyle name="60% - 强调文字颜色 5 5" xfId="285"/>
    <cellStyle name="60% - 强调文字颜色 5 6" xfId="286"/>
    <cellStyle name="60% - 强调文字颜色 6" xfId="287"/>
    <cellStyle name="60% - 强调文字颜色 6 2" xfId="288"/>
    <cellStyle name="60% - 强调文字颜色 6 3" xfId="289"/>
    <cellStyle name="60% - 强调文字颜色 6 4" xfId="290"/>
    <cellStyle name="60% - 强调文字颜色 6 5" xfId="291"/>
    <cellStyle name="60% - 强调文字颜色 6 6" xfId="292"/>
    <cellStyle name="60% - 着色 1" xfId="293"/>
    <cellStyle name="60% - 着色 1 2" xfId="294"/>
    <cellStyle name="60% - 着色 1 3" xfId="295"/>
    <cellStyle name="60% - 着色 1 4" xfId="296"/>
    <cellStyle name="60% - 着色 1 5" xfId="297"/>
    <cellStyle name="60% - 着色 1 6" xfId="298"/>
    <cellStyle name="60% - 着色 2" xfId="299"/>
    <cellStyle name="60% - 着色 2 2" xfId="300"/>
    <cellStyle name="60% - 着色 2 3" xfId="301"/>
    <cellStyle name="60% - 着色 2 4" xfId="302"/>
    <cellStyle name="60% - 着色 2 5" xfId="303"/>
    <cellStyle name="60% - 着色 2 6" xfId="304"/>
    <cellStyle name="60% - 着色 3" xfId="305"/>
    <cellStyle name="60% - 着色 3 2" xfId="306"/>
    <cellStyle name="60% - 着色 3 3" xfId="307"/>
    <cellStyle name="60% - 着色 3 4" xfId="308"/>
    <cellStyle name="60% - 着色 3 5" xfId="309"/>
    <cellStyle name="60% - 着色 3 6" xfId="310"/>
    <cellStyle name="60% - 着色 4" xfId="311"/>
    <cellStyle name="60% - 着色 4 2" xfId="312"/>
    <cellStyle name="60% - 着色 4 3" xfId="313"/>
    <cellStyle name="60% - 着色 4 4" xfId="314"/>
    <cellStyle name="60% - 着色 4 5" xfId="315"/>
    <cellStyle name="60% - 着色 4 6" xfId="316"/>
    <cellStyle name="60% - 着色 5" xfId="317"/>
    <cellStyle name="60% - 着色 5 2" xfId="318"/>
    <cellStyle name="60% - 着色 5 3" xfId="319"/>
    <cellStyle name="60% - 着色 5 4" xfId="320"/>
    <cellStyle name="60% - 着色 5 5" xfId="321"/>
    <cellStyle name="60% - 着色 5 6" xfId="322"/>
    <cellStyle name="60% - 着色 6" xfId="323"/>
    <cellStyle name="60% - 着色 6 2" xfId="324"/>
    <cellStyle name="60% - 着色 6 3" xfId="325"/>
    <cellStyle name="60% - 着色 6 4" xfId="326"/>
    <cellStyle name="60% - 着色 6 5" xfId="327"/>
    <cellStyle name="60% - 着色 6 6" xfId="328"/>
    <cellStyle name="Accent1" xfId="329"/>
    <cellStyle name="Accent1 - 20%" xfId="330"/>
    <cellStyle name="Accent1 - 40%" xfId="331"/>
    <cellStyle name="Accent1 - 60%" xfId="332"/>
    <cellStyle name="Accent2" xfId="333"/>
    <cellStyle name="Accent2 - 20%" xfId="334"/>
    <cellStyle name="Accent2 - 40%" xfId="335"/>
    <cellStyle name="Accent2 - 60%" xfId="336"/>
    <cellStyle name="Accent3" xfId="337"/>
    <cellStyle name="Accent3 - 20%" xfId="338"/>
    <cellStyle name="Accent3 - 40%" xfId="339"/>
    <cellStyle name="Accent3 - 60%" xfId="340"/>
    <cellStyle name="Accent4" xfId="341"/>
    <cellStyle name="Accent4 - 20%" xfId="342"/>
    <cellStyle name="Accent4 - 40%" xfId="343"/>
    <cellStyle name="Accent4 - 60%" xfId="344"/>
    <cellStyle name="Accent5" xfId="345"/>
    <cellStyle name="Accent5 - 20%" xfId="346"/>
    <cellStyle name="Accent5 - 40%" xfId="347"/>
    <cellStyle name="Accent5 - 60%" xfId="348"/>
    <cellStyle name="Accent6" xfId="349"/>
    <cellStyle name="Accent6 - 20%" xfId="350"/>
    <cellStyle name="Accent6 - 40%" xfId="351"/>
    <cellStyle name="Accent6 - 60%" xfId="352"/>
    <cellStyle name="Æõ" xfId="353"/>
    <cellStyle name="Æõí¨" xfId="354"/>
    <cellStyle name="Ç§·" xfId="355"/>
    <cellStyle name="Ç§·öî»" xfId="356"/>
    <cellStyle name="Ç§·öî»[0]" xfId="357"/>
    <cellStyle name="Ç§î»" xfId="358"/>
    <cellStyle name="Ç§î»[0]" xfId="359"/>
    <cellStyle name="Ç§î»·ö¸" xfId="360"/>
    <cellStyle name="Calc Currency (0)" xfId="361"/>
    <cellStyle name="ColLevel_0" xfId="362"/>
    <cellStyle name="Comma [0]" xfId="363"/>
    <cellStyle name="comma zerodec" xfId="364"/>
    <cellStyle name="Comma_04" xfId="365"/>
    <cellStyle name="Currency [0]" xfId="366"/>
    <cellStyle name="Currency_04" xfId="367"/>
    <cellStyle name="Currency1" xfId="368"/>
    <cellStyle name="Date" xfId="369"/>
    <cellStyle name="Dollar (zero dec)" xfId="370"/>
    <cellStyle name="e鯪9Y_x000B_" xfId="371"/>
    <cellStyle name="Fixed" xfId="372"/>
    <cellStyle name="Grey" xfId="373"/>
    <cellStyle name="Header1" xfId="374"/>
    <cellStyle name="Header2" xfId="375"/>
    <cellStyle name="HEADING1" xfId="376"/>
    <cellStyle name="HEADING2" xfId="377"/>
    <cellStyle name="Input [yellow]" xfId="378"/>
    <cellStyle name="no dec" xfId="379"/>
    <cellStyle name="Norma,_laroux_4_营业在建 (2)_E21" xfId="380"/>
    <cellStyle name="Normal - Style1" xfId="381"/>
    <cellStyle name="Normal_#10-Headcount" xfId="382"/>
    <cellStyle name="Percent [2]" xfId="383"/>
    <cellStyle name="Percent_laroux" xfId="384"/>
    <cellStyle name="RowLevel_0" xfId="385"/>
    <cellStyle name="s]&#13;&#10;load=&#13;&#10;run=&#13;&#10;NullPort=None&#13;&#10;device=HP LaserJet 4 Plus,HPPCL5MS,LPT1:&#13;&#10;&#13;&#10;[Desktop]&#13;&#10;Wallpaper=(无)&#13;&#10;TileWallpaper=0&#13;" xfId="386"/>
    <cellStyle name="Total" xfId="387"/>
    <cellStyle name="百" xfId="388"/>
    <cellStyle name="百_03-17" xfId="389"/>
    <cellStyle name="百_04-19" xfId="390"/>
    <cellStyle name="百_05" xfId="391"/>
    <cellStyle name="百_2005-18" xfId="392"/>
    <cellStyle name="百_2005-19" xfId="393"/>
    <cellStyle name="百_NJ09-03" xfId="394"/>
    <cellStyle name="百_NJ09-04" xfId="395"/>
    <cellStyle name="百_NJ09-05" xfId="396"/>
    <cellStyle name="百_NJ09-07" xfId="397"/>
    <cellStyle name="百_NJ09-08" xfId="398"/>
    <cellStyle name="百_NJ17-07" xfId="399"/>
    <cellStyle name="百_NJ17-08" xfId="400"/>
    <cellStyle name="百_NJ17-11" xfId="401"/>
    <cellStyle name="百_NJ17-16" xfId="402"/>
    <cellStyle name="百_NJ17-18" xfId="403"/>
    <cellStyle name="百_NJ17-19" xfId="404"/>
    <cellStyle name="百_NJ17-21" xfId="405"/>
    <cellStyle name="百_NJ17-22" xfId="406"/>
    <cellStyle name="百_NJ17-23" xfId="407"/>
    <cellStyle name="百_NJ17-25" xfId="408"/>
    <cellStyle name="百_NJ17-26" xfId="409"/>
    <cellStyle name="百_NJ17-27" xfId="410"/>
    <cellStyle name="百_NJ17-28" xfId="411"/>
    <cellStyle name="百_NJ17-33" xfId="412"/>
    <cellStyle name="百_NJ17-34" xfId="413"/>
    <cellStyle name="百_NJ17-35" xfId="414"/>
    <cellStyle name="百_NJ17-36" xfId="415"/>
    <cellStyle name="百_NJ17-37" xfId="416"/>
    <cellStyle name="百_NJ17-39" xfId="417"/>
    <cellStyle name="百_NJ17-42" xfId="418"/>
    <cellStyle name="百_NJ17-47" xfId="419"/>
    <cellStyle name="百_NJ17-54" xfId="420"/>
    <cellStyle name="百_NJ17-60" xfId="421"/>
    <cellStyle name="百_NJ17-62" xfId="422"/>
    <cellStyle name="百_NJ18-01" xfId="423"/>
    <cellStyle name="百_NJ18-02" xfId="424"/>
    <cellStyle name="百_NJ18-03" xfId="425"/>
    <cellStyle name="百_NJ18-04" xfId="426"/>
    <cellStyle name="百_NJ18-05" xfId="427"/>
    <cellStyle name="百_NJ18-06" xfId="428"/>
    <cellStyle name="百_NJ18-07" xfId="429"/>
    <cellStyle name="百_NJ18-08" xfId="430"/>
    <cellStyle name="百_NJ18-09" xfId="431"/>
    <cellStyle name="百_NJ18-10" xfId="432"/>
    <cellStyle name="百_NJ18-11" xfId="433"/>
    <cellStyle name="百_NJ18-12" xfId="434"/>
    <cellStyle name="百_NJ18-13" xfId="435"/>
    <cellStyle name="百_NJ18-14" xfId="436"/>
    <cellStyle name="百_NJ18-17" xfId="437"/>
    <cellStyle name="百_NJ18-18" xfId="438"/>
    <cellStyle name="百_NJ18-19" xfId="439"/>
    <cellStyle name="百_NJ18-21" xfId="440"/>
    <cellStyle name="百_NJ18-23" xfId="441"/>
    <cellStyle name="百_NJ18-27" xfId="442"/>
    <cellStyle name="百_NJ18-32" xfId="443"/>
    <cellStyle name="百_NJ18-33" xfId="444"/>
    <cellStyle name="百_NJ18-34" xfId="445"/>
    <cellStyle name="百_NJ18-38" xfId="446"/>
    <cellStyle name="百_NJ18-39" xfId="447"/>
    <cellStyle name="百_NJ18-43" xfId="448"/>
    <cellStyle name="百_封面" xfId="449"/>
    <cellStyle name="Percent" xfId="450"/>
    <cellStyle name="百分比 2" xfId="451"/>
    <cellStyle name="标题" xfId="452"/>
    <cellStyle name="标题 1" xfId="453"/>
    <cellStyle name="标题 1 10" xfId="454"/>
    <cellStyle name="标题 1 11" xfId="455"/>
    <cellStyle name="标题 1 12" xfId="456"/>
    <cellStyle name="标题 1 2" xfId="457"/>
    <cellStyle name="标题 1 3" xfId="458"/>
    <cellStyle name="标题 1 4" xfId="459"/>
    <cellStyle name="标题 1 5" xfId="460"/>
    <cellStyle name="标题 1 6" xfId="461"/>
    <cellStyle name="标题 1 7" xfId="462"/>
    <cellStyle name="标题 1 8" xfId="463"/>
    <cellStyle name="标题 1 9" xfId="464"/>
    <cellStyle name="标题 10" xfId="465"/>
    <cellStyle name="标题 11" xfId="466"/>
    <cellStyle name="标题 12" xfId="467"/>
    <cellStyle name="标题 13" xfId="468"/>
    <cellStyle name="标题 14" xfId="469"/>
    <cellStyle name="标题 15" xfId="470"/>
    <cellStyle name="标题 2" xfId="471"/>
    <cellStyle name="标题 2 10" xfId="472"/>
    <cellStyle name="标题 2 11" xfId="473"/>
    <cellStyle name="标题 2 12" xfId="474"/>
    <cellStyle name="标题 2 2" xfId="475"/>
    <cellStyle name="标题 2 3" xfId="476"/>
    <cellStyle name="标题 2 4" xfId="477"/>
    <cellStyle name="标题 2 5" xfId="478"/>
    <cellStyle name="标题 2 6" xfId="479"/>
    <cellStyle name="标题 2 7" xfId="480"/>
    <cellStyle name="标题 2 8" xfId="481"/>
    <cellStyle name="标题 2 9" xfId="482"/>
    <cellStyle name="标题 3" xfId="483"/>
    <cellStyle name="标题 3 10" xfId="484"/>
    <cellStyle name="标题 3 11" xfId="485"/>
    <cellStyle name="标题 3 12" xfId="486"/>
    <cellStyle name="标题 3 2" xfId="487"/>
    <cellStyle name="标题 3 3" xfId="488"/>
    <cellStyle name="标题 3 4" xfId="489"/>
    <cellStyle name="标题 3 5" xfId="490"/>
    <cellStyle name="标题 3 6" xfId="491"/>
    <cellStyle name="标题 3 7" xfId="492"/>
    <cellStyle name="标题 3 8" xfId="493"/>
    <cellStyle name="标题 3 9" xfId="494"/>
    <cellStyle name="标题 4" xfId="495"/>
    <cellStyle name="标题 4 10" xfId="496"/>
    <cellStyle name="标题 4 11" xfId="497"/>
    <cellStyle name="标题 4 12" xfId="498"/>
    <cellStyle name="标题 4 2" xfId="499"/>
    <cellStyle name="标题 4 3" xfId="500"/>
    <cellStyle name="标题 4 4" xfId="501"/>
    <cellStyle name="标题 4 5" xfId="502"/>
    <cellStyle name="标题 4 6" xfId="503"/>
    <cellStyle name="标题 4 7" xfId="504"/>
    <cellStyle name="标题 4 8" xfId="505"/>
    <cellStyle name="标题 4 9" xfId="506"/>
    <cellStyle name="标题 5" xfId="507"/>
    <cellStyle name="标题 6" xfId="508"/>
    <cellStyle name="标题 7" xfId="509"/>
    <cellStyle name="标题 8" xfId="510"/>
    <cellStyle name="标题 9" xfId="511"/>
    <cellStyle name="表标题" xfId="512"/>
    <cellStyle name="差" xfId="513"/>
    <cellStyle name="差 10" xfId="514"/>
    <cellStyle name="差 11" xfId="515"/>
    <cellStyle name="差 12" xfId="516"/>
    <cellStyle name="差 2" xfId="517"/>
    <cellStyle name="差 3" xfId="518"/>
    <cellStyle name="差 4" xfId="519"/>
    <cellStyle name="差 5" xfId="520"/>
    <cellStyle name="差 6" xfId="521"/>
    <cellStyle name="差 7" xfId="522"/>
    <cellStyle name="差 8" xfId="523"/>
    <cellStyle name="差 9" xfId="524"/>
    <cellStyle name="差_14 (2)" xfId="525"/>
    <cellStyle name="差_2008年财政收支预算草案(1.4)" xfId="526"/>
    <cellStyle name="差_20090629" xfId="527"/>
    <cellStyle name="差_2011TZB郑州市汇总20111201" xfId="528"/>
    <cellStyle name="差_2016年预算表格（公式）" xfId="529"/>
    <cellStyle name="差_Book1" xfId="530"/>
    <cellStyle name="差_Book1_1" xfId="531"/>
    <cellStyle name="差_sheet1" xfId="532"/>
    <cellStyle name="差_xc" xfId="533"/>
    <cellStyle name="差_Xl0000302" xfId="534"/>
    <cellStyle name="差_汇总-2011年12月31日郑州市财政收支累计完成情况" xfId="535"/>
    <cellStyle name="差_津补贴保障测算(5.21)" xfId="536"/>
    <cellStyle name="差_省属监狱人员级别表(驻外)" xfId="537"/>
    <cellStyle name="差_省辖市" xfId="538"/>
    <cellStyle name="差_收入预算" xfId="539"/>
    <cellStyle name="差_调整2012年收入基数-2" xfId="540"/>
    <cellStyle name="差_郑州市2011年11月份分析表" xfId="541"/>
    <cellStyle name="差_支出预算" xfId="542"/>
    <cellStyle name="常" xfId="543"/>
    <cellStyle name="常规 10" xfId="544"/>
    <cellStyle name="常规 10 2" xfId="545"/>
    <cellStyle name="常规 11" xfId="546"/>
    <cellStyle name="常规 11 2" xfId="547"/>
    <cellStyle name="常规 12" xfId="548"/>
    <cellStyle name="常规 13" xfId="549"/>
    <cellStyle name="常规 14" xfId="550"/>
    <cellStyle name="常规 15" xfId="551"/>
    <cellStyle name="常规 2" xfId="552"/>
    <cellStyle name="常规 2 2" xfId="553"/>
    <cellStyle name="常规 2 2 2" xfId="554"/>
    <cellStyle name="常规 2 3" xfId="555"/>
    <cellStyle name="常规 2_20090629" xfId="556"/>
    <cellStyle name="常规 3" xfId="557"/>
    <cellStyle name="常规 3 2" xfId="558"/>
    <cellStyle name="常规 3 3" xfId="559"/>
    <cellStyle name="常规 3 4" xfId="560"/>
    <cellStyle name="常规 4" xfId="561"/>
    <cellStyle name="常规 4 2" xfId="562"/>
    <cellStyle name="常规 5" xfId="563"/>
    <cellStyle name="常规 5 2" xfId="564"/>
    <cellStyle name="常规 6" xfId="565"/>
    <cellStyle name="常规 6 2" xfId="566"/>
    <cellStyle name="常规 7" xfId="567"/>
    <cellStyle name="常规 7 2" xfId="568"/>
    <cellStyle name="常规 8" xfId="569"/>
    <cellStyle name="常规 8 2" xfId="570"/>
    <cellStyle name="常规 9" xfId="571"/>
    <cellStyle name="常规 9 2" xfId="572"/>
    <cellStyle name="常规_2011年2月35个大中城市" xfId="573"/>
    <cellStyle name="常规_B1收入分级" xfId="574"/>
    <cellStyle name="常规_Sheet1" xfId="575"/>
    <cellStyle name="常规_Sheet2" xfId="576"/>
    <cellStyle name="Hyperlink" xfId="577"/>
    <cellStyle name="归盒啦_95" xfId="578"/>
    <cellStyle name="好" xfId="579"/>
    <cellStyle name="好 10" xfId="580"/>
    <cellStyle name="好 11" xfId="581"/>
    <cellStyle name="好 12" xfId="582"/>
    <cellStyle name="好 2" xfId="583"/>
    <cellStyle name="好 3" xfId="584"/>
    <cellStyle name="好 4" xfId="585"/>
    <cellStyle name="好 5" xfId="586"/>
    <cellStyle name="好 6" xfId="587"/>
    <cellStyle name="好 7" xfId="588"/>
    <cellStyle name="好 8" xfId="589"/>
    <cellStyle name="好 9" xfId="590"/>
    <cellStyle name="好_14 (2)" xfId="591"/>
    <cellStyle name="好_2008年财政收支预算草案(1.4)" xfId="592"/>
    <cellStyle name="好_20090629" xfId="593"/>
    <cellStyle name="好_2011TZB郑州市汇总20111201" xfId="594"/>
    <cellStyle name="好_2016年预算表格（公式）" xfId="595"/>
    <cellStyle name="好_Book1" xfId="596"/>
    <cellStyle name="好_Book1_1" xfId="597"/>
    <cellStyle name="好_sheet1" xfId="598"/>
    <cellStyle name="好_xc" xfId="599"/>
    <cellStyle name="好_Xl0000302" xfId="600"/>
    <cellStyle name="好_汇总-2011年12月31日郑州市财政收支累计完成情况" xfId="601"/>
    <cellStyle name="好_津补贴保障测算(5.21)" xfId="602"/>
    <cellStyle name="好_省属监狱人员级别表(驻外)" xfId="603"/>
    <cellStyle name="好_省辖市" xfId="604"/>
    <cellStyle name="好_收入预算" xfId="605"/>
    <cellStyle name="好_调整2012年收入基数-2" xfId="606"/>
    <cellStyle name="好_郑州市2011年11月份分析表" xfId="607"/>
    <cellStyle name="好_支出预算" xfId="608"/>
    <cellStyle name="汇总" xfId="609"/>
    <cellStyle name="汇总 10" xfId="610"/>
    <cellStyle name="汇总 11" xfId="611"/>
    <cellStyle name="汇总 12" xfId="612"/>
    <cellStyle name="汇总 2" xfId="613"/>
    <cellStyle name="汇总 3" xfId="614"/>
    <cellStyle name="汇总 4" xfId="615"/>
    <cellStyle name="汇总 5" xfId="616"/>
    <cellStyle name="汇总 6" xfId="617"/>
    <cellStyle name="汇总 7" xfId="618"/>
    <cellStyle name="汇总 8" xfId="619"/>
    <cellStyle name="汇总 9" xfId="620"/>
    <cellStyle name="货" xfId="621"/>
    <cellStyle name="货_NJ18-15" xfId="622"/>
    <cellStyle name="Currency" xfId="623"/>
    <cellStyle name="货币[" xfId="624"/>
    <cellStyle name="Currency [0]" xfId="625"/>
    <cellStyle name="计算" xfId="626"/>
    <cellStyle name="计算 10" xfId="627"/>
    <cellStyle name="计算 11" xfId="628"/>
    <cellStyle name="计算 12" xfId="629"/>
    <cellStyle name="计算 2" xfId="630"/>
    <cellStyle name="计算 3" xfId="631"/>
    <cellStyle name="计算 4" xfId="632"/>
    <cellStyle name="计算 5" xfId="633"/>
    <cellStyle name="计算 6" xfId="634"/>
    <cellStyle name="计算 7" xfId="635"/>
    <cellStyle name="计算 8" xfId="636"/>
    <cellStyle name="计算 9" xfId="637"/>
    <cellStyle name="检查单元格" xfId="638"/>
    <cellStyle name="检查单元格 10" xfId="639"/>
    <cellStyle name="检查单元格 11" xfId="640"/>
    <cellStyle name="检查单元格 12" xfId="641"/>
    <cellStyle name="检查单元格 2" xfId="642"/>
    <cellStyle name="检查单元格 3" xfId="643"/>
    <cellStyle name="检查单元格 4" xfId="644"/>
    <cellStyle name="检查单元格 5" xfId="645"/>
    <cellStyle name="检查单元格 6" xfId="646"/>
    <cellStyle name="检查单元格 7" xfId="647"/>
    <cellStyle name="检查单元格 8" xfId="648"/>
    <cellStyle name="检查单元格 9" xfId="649"/>
    <cellStyle name="解释性文本" xfId="650"/>
    <cellStyle name="解释性文本 10" xfId="651"/>
    <cellStyle name="解释性文本 11" xfId="652"/>
    <cellStyle name="解释性文本 12" xfId="653"/>
    <cellStyle name="解释性文本 2" xfId="654"/>
    <cellStyle name="解释性文本 3" xfId="655"/>
    <cellStyle name="解释性文本 4" xfId="656"/>
    <cellStyle name="解释性文本 5" xfId="657"/>
    <cellStyle name="解释性文本 6" xfId="658"/>
    <cellStyle name="解释性文本 7" xfId="659"/>
    <cellStyle name="解释性文本 8" xfId="660"/>
    <cellStyle name="解释性文本 9" xfId="661"/>
    <cellStyle name="警告文本" xfId="662"/>
    <cellStyle name="警告文本 10" xfId="663"/>
    <cellStyle name="警告文本 11" xfId="664"/>
    <cellStyle name="警告文本 12" xfId="665"/>
    <cellStyle name="警告文本 2" xfId="666"/>
    <cellStyle name="警告文本 3" xfId="667"/>
    <cellStyle name="警告文本 4" xfId="668"/>
    <cellStyle name="警告文本 5" xfId="669"/>
    <cellStyle name="警告文本 6" xfId="670"/>
    <cellStyle name="警告文本 7" xfId="671"/>
    <cellStyle name="警告文本 8" xfId="672"/>
    <cellStyle name="警告文本 9" xfId="673"/>
    <cellStyle name="链接单元格" xfId="674"/>
    <cellStyle name="链接单元格 10" xfId="675"/>
    <cellStyle name="链接单元格 11" xfId="676"/>
    <cellStyle name="链接单元格 12" xfId="677"/>
    <cellStyle name="链接单元格 2" xfId="678"/>
    <cellStyle name="链接单元格 3" xfId="679"/>
    <cellStyle name="链接单元格 4" xfId="680"/>
    <cellStyle name="链接单元格 5" xfId="681"/>
    <cellStyle name="链接单元格 6" xfId="682"/>
    <cellStyle name="链接单元格 7" xfId="683"/>
    <cellStyle name="链接单元格 8" xfId="684"/>
    <cellStyle name="链接单元格 9" xfId="685"/>
    <cellStyle name="霓付 [0]_95" xfId="686"/>
    <cellStyle name="霓付_95" xfId="687"/>
    <cellStyle name="烹拳 [0]_95" xfId="688"/>
    <cellStyle name="烹拳_95" xfId="689"/>
    <cellStyle name="普通" xfId="690"/>
    <cellStyle name="千" xfId="691"/>
    <cellStyle name="千_NJ09-05" xfId="692"/>
    <cellStyle name="千_NJ17-06" xfId="693"/>
    <cellStyle name="千_NJ17-24" xfId="694"/>
    <cellStyle name="千_NJ17-26" xfId="695"/>
    <cellStyle name="千_NJ18-15" xfId="696"/>
    <cellStyle name="千分位" xfId="697"/>
    <cellStyle name="千分位[0]" xfId="698"/>
    <cellStyle name="千分位_ 白土" xfId="699"/>
    <cellStyle name="千位" xfId="700"/>
    <cellStyle name="千位[" xfId="701"/>
    <cellStyle name="千位[0]" xfId="702"/>
    <cellStyle name="千位_(人代会用)" xfId="703"/>
    <cellStyle name="千位分" xfId="704"/>
    <cellStyle name="Comma" xfId="705"/>
    <cellStyle name="Comma [0]" xfId="706"/>
    <cellStyle name="千位分季_新建 Microsoft Excel 工作表" xfId="707"/>
    <cellStyle name="钎霖_4岿角利" xfId="708"/>
    <cellStyle name="强调 1" xfId="709"/>
    <cellStyle name="强调 2" xfId="710"/>
    <cellStyle name="强调 3" xfId="711"/>
    <cellStyle name="强调文字颜色 1" xfId="712"/>
    <cellStyle name="强调文字颜色 1 2" xfId="713"/>
    <cellStyle name="强调文字颜色 1 3" xfId="714"/>
    <cellStyle name="强调文字颜色 1 4" xfId="715"/>
    <cellStyle name="强调文字颜色 1 5" xfId="716"/>
    <cellStyle name="强调文字颜色 1 6" xfId="717"/>
    <cellStyle name="强调文字颜色 2" xfId="718"/>
    <cellStyle name="强调文字颜色 2 2" xfId="719"/>
    <cellStyle name="强调文字颜色 2 3" xfId="720"/>
    <cellStyle name="强调文字颜色 2 4" xfId="721"/>
    <cellStyle name="强调文字颜色 2 5" xfId="722"/>
    <cellStyle name="强调文字颜色 2 6" xfId="723"/>
    <cellStyle name="强调文字颜色 3" xfId="724"/>
    <cellStyle name="强调文字颜色 3 2" xfId="725"/>
    <cellStyle name="强调文字颜色 3 3" xfId="726"/>
    <cellStyle name="强调文字颜色 3 4" xfId="727"/>
    <cellStyle name="强调文字颜色 3 5" xfId="728"/>
    <cellStyle name="强调文字颜色 3 6" xfId="729"/>
    <cellStyle name="强调文字颜色 4" xfId="730"/>
    <cellStyle name="强调文字颜色 4 2" xfId="731"/>
    <cellStyle name="强调文字颜色 4 3" xfId="732"/>
    <cellStyle name="强调文字颜色 4 4" xfId="733"/>
    <cellStyle name="强调文字颜色 4 5" xfId="734"/>
    <cellStyle name="强调文字颜色 4 6" xfId="735"/>
    <cellStyle name="强调文字颜色 5" xfId="736"/>
    <cellStyle name="强调文字颜色 5 2" xfId="737"/>
    <cellStyle name="强调文字颜色 5 3" xfId="738"/>
    <cellStyle name="强调文字颜色 5 4" xfId="739"/>
    <cellStyle name="强调文字颜色 5 5" xfId="740"/>
    <cellStyle name="强调文字颜色 5 6" xfId="741"/>
    <cellStyle name="强调文字颜色 6" xfId="742"/>
    <cellStyle name="强调文字颜色 6 2" xfId="743"/>
    <cellStyle name="强调文字颜色 6 3" xfId="744"/>
    <cellStyle name="强调文字颜色 6 4" xfId="745"/>
    <cellStyle name="强调文字颜色 6 5" xfId="746"/>
    <cellStyle name="强调文字颜色 6 6" xfId="747"/>
    <cellStyle name="适中" xfId="748"/>
    <cellStyle name="适中 10" xfId="749"/>
    <cellStyle name="适中 11" xfId="750"/>
    <cellStyle name="适中 12" xfId="751"/>
    <cellStyle name="适中 2" xfId="752"/>
    <cellStyle name="适中 3" xfId="753"/>
    <cellStyle name="适中 4" xfId="754"/>
    <cellStyle name="适中 5" xfId="755"/>
    <cellStyle name="适中 6" xfId="756"/>
    <cellStyle name="适中 7" xfId="757"/>
    <cellStyle name="适中 8" xfId="758"/>
    <cellStyle name="适中 9" xfId="759"/>
    <cellStyle name="输出" xfId="760"/>
    <cellStyle name="输出 10" xfId="761"/>
    <cellStyle name="输出 11" xfId="762"/>
    <cellStyle name="输出 12" xfId="763"/>
    <cellStyle name="输出 2" xfId="764"/>
    <cellStyle name="输出 3" xfId="765"/>
    <cellStyle name="输出 4" xfId="766"/>
    <cellStyle name="输出 5" xfId="767"/>
    <cellStyle name="输出 6" xfId="768"/>
    <cellStyle name="输出 7" xfId="769"/>
    <cellStyle name="输出 8" xfId="770"/>
    <cellStyle name="输出 9" xfId="771"/>
    <cellStyle name="输入" xfId="772"/>
    <cellStyle name="输入 10" xfId="773"/>
    <cellStyle name="输入 11" xfId="774"/>
    <cellStyle name="输入 12" xfId="775"/>
    <cellStyle name="输入 2" xfId="776"/>
    <cellStyle name="输入 3" xfId="777"/>
    <cellStyle name="输入 4" xfId="778"/>
    <cellStyle name="输入 5" xfId="779"/>
    <cellStyle name="输入 6" xfId="780"/>
    <cellStyle name="输入 7" xfId="781"/>
    <cellStyle name="输入 8" xfId="782"/>
    <cellStyle name="输入 9" xfId="783"/>
    <cellStyle name="数字" xfId="784"/>
    <cellStyle name="未定义" xfId="785"/>
    <cellStyle name="小数" xfId="786"/>
    <cellStyle name="样式 1" xfId="787"/>
    <cellStyle name="样式 1 2" xfId="788"/>
    <cellStyle name="Followed Hyperlink" xfId="789"/>
    <cellStyle name="着色 1" xfId="790"/>
    <cellStyle name="着色 1 2" xfId="791"/>
    <cellStyle name="着色 1 3" xfId="792"/>
    <cellStyle name="着色 1 4" xfId="793"/>
    <cellStyle name="着色 1 5" xfId="794"/>
    <cellStyle name="着色 1 6" xfId="795"/>
    <cellStyle name="着色 2" xfId="796"/>
    <cellStyle name="着色 2 2" xfId="797"/>
    <cellStyle name="着色 2 3" xfId="798"/>
    <cellStyle name="着色 2 4" xfId="799"/>
    <cellStyle name="着色 2 5" xfId="800"/>
    <cellStyle name="着色 2 6" xfId="801"/>
    <cellStyle name="着色 3" xfId="802"/>
    <cellStyle name="着色 3 2" xfId="803"/>
    <cellStyle name="着色 3 3" xfId="804"/>
    <cellStyle name="着色 3 4" xfId="805"/>
    <cellStyle name="着色 3 5" xfId="806"/>
    <cellStyle name="着色 3 6" xfId="807"/>
    <cellStyle name="着色 4" xfId="808"/>
    <cellStyle name="着色 4 2" xfId="809"/>
    <cellStyle name="着色 4 3" xfId="810"/>
    <cellStyle name="着色 4 4" xfId="811"/>
    <cellStyle name="着色 4 5" xfId="812"/>
    <cellStyle name="着色 4 6" xfId="813"/>
    <cellStyle name="着色 5" xfId="814"/>
    <cellStyle name="着色 5 2" xfId="815"/>
    <cellStyle name="着色 5 3" xfId="816"/>
    <cellStyle name="着色 5 4" xfId="817"/>
    <cellStyle name="着色 5 5" xfId="818"/>
    <cellStyle name="着色 5 6" xfId="819"/>
    <cellStyle name="着色 6" xfId="820"/>
    <cellStyle name="着色 6 2" xfId="821"/>
    <cellStyle name="着色 6 3" xfId="822"/>
    <cellStyle name="着色 6 4" xfId="823"/>
    <cellStyle name="着色 6 5" xfId="824"/>
    <cellStyle name="着色 6 6" xfId="825"/>
    <cellStyle name="注释" xfId="826"/>
    <cellStyle name="注释 10" xfId="827"/>
    <cellStyle name="注释 11" xfId="828"/>
    <cellStyle name="注释 2" xfId="829"/>
    <cellStyle name="注释 3" xfId="830"/>
    <cellStyle name="注释 4" xfId="831"/>
    <cellStyle name="注释 5" xfId="832"/>
    <cellStyle name="注释 6" xfId="833"/>
    <cellStyle name="注释 7" xfId="834"/>
    <cellStyle name="注释 8" xfId="835"/>
    <cellStyle name="注释 9" xfId="836"/>
    <cellStyle name="콤마 [0]_BOILER-CO1" xfId="837"/>
    <cellStyle name="콤마_BOILER-CO1" xfId="838"/>
    <cellStyle name="통화 [0]_BOILER-CO1" xfId="839"/>
    <cellStyle name="통화_BOILER-CO1" xfId="840"/>
    <cellStyle name="표준_0N-HANDLING " xfId="8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571" t="s">
        <v>148</v>
      </c>
      <c r="C1" s="571"/>
      <c r="D1" s="571"/>
      <c r="E1" s="571"/>
      <c r="F1" s="571"/>
    </row>
    <row r="2" spans="2:6" s="7" customFormat="1" ht="15" customHeight="1">
      <c r="B2" s="161" t="s">
        <v>149</v>
      </c>
      <c r="C2" s="162"/>
      <c r="D2" s="276" t="s">
        <v>365</v>
      </c>
      <c r="E2" s="162"/>
      <c r="F2" s="163" t="s">
        <v>138</v>
      </c>
    </row>
    <row r="3" spans="2:6" s="7" customFormat="1" ht="36" customHeight="1">
      <c r="B3" s="60" t="s">
        <v>150</v>
      </c>
      <c r="C3" s="56" t="s">
        <v>151</v>
      </c>
      <c r="D3" s="56" t="s">
        <v>152</v>
      </c>
      <c r="E3" s="332" t="s">
        <v>391</v>
      </c>
      <c r="F3" s="57" t="s">
        <v>153</v>
      </c>
    </row>
    <row r="4" spans="2:6" s="167" customFormat="1" ht="34.5" customHeight="1">
      <c r="B4" s="164" t="s">
        <v>501</v>
      </c>
      <c r="C4" s="165">
        <v>583644</v>
      </c>
      <c r="D4" s="165">
        <v>251425</v>
      </c>
      <c r="E4" s="165">
        <v>75027</v>
      </c>
      <c r="F4" s="166" t="s">
        <v>502</v>
      </c>
    </row>
    <row r="5" spans="2:6" s="167" customFormat="1" ht="34.5" customHeight="1">
      <c r="B5" s="164" t="s">
        <v>503</v>
      </c>
      <c r="C5" s="165">
        <v>2060828</v>
      </c>
      <c r="D5" s="165">
        <v>661282</v>
      </c>
      <c r="E5" s="165">
        <v>51814</v>
      </c>
      <c r="F5" s="166" t="s">
        <v>504</v>
      </c>
    </row>
    <row r="6" spans="2:6" s="167" customFormat="1" ht="34.5" customHeight="1">
      <c r="B6" s="164" t="s">
        <v>505</v>
      </c>
      <c r="C6" s="165">
        <v>1869523</v>
      </c>
      <c r="D6" s="165">
        <v>386215</v>
      </c>
      <c r="E6" s="165">
        <v>46908</v>
      </c>
      <c r="F6" s="166" t="s">
        <v>506</v>
      </c>
    </row>
    <row r="7" spans="2:6" s="7" customFormat="1" ht="34.5" customHeight="1">
      <c r="B7" s="164" t="s">
        <v>507</v>
      </c>
      <c r="C7" s="165">
        <v>2813900</v>
      </c>
      <c r="D7" s="165">
        <v>1710685</v>
      </c>
      <c r="E7" s="165">
        <v>119652</v>
      </c>
      <c r="F7" s="166" t="s">
        <v>508</v>
      </c>
    </row>
    <row r="8" spans="2:6" s="7" customFormat="1" ht="34.5" customHeight="1">
      <c r="B8" s="164" t="s">
        <v>509</v>
      </c>
      <c r="C8" s="165">
        <v>3440646</v>
      </c>
      <c r="D8" s="165">
        <v>6607</v>
      </c>
      <c r="E8" s="165">
        <v>6607</v>
      </c>
      <c r="F8" s="166" t="s">
        <v>510</v>
      </c>
    </row>
    <row r="9" spans="2:6" s="7" customFormat="1" ht="34.5" customHeight="1">
      <c r="B9" s="164" t="s">
        <v>511</v>
      </c>
      <c r="C9" s="165">
        <v>772159</v>
      </c>
      <c r="D9" s="165">
        <v>463381</v>
      </c>
      <c r="E9" s="165">
        <v>9414</v>
      </c>
      <c r="F9" s="166" t="s">
        <v>512</v>
      </c>
    </row>
    <row r="10" spans="2:6" s="7" customFormat="1" ht="34.5" customHeight="1">
      <c r="B10" s="164" t="s">
        <v>513</v>
      </c>
      <c r="C10" s="165">
        <v>617257</v>
      </c>
      <c r="D10" s="165">
        <v>346119</v>
      </c>
      <c r="E10" s="165">
        <v>30379</v>
      </c>
      <c r="F10" s="166" t="s">
        <v>514</v>
      </c>
    </row>
    <row r="11" spans="2:6" s="7" customFormat="1" ht="40.5" customHeight="1">
      <c r="B11" s="164" t="s">
        <v>515</v>
      </c>
      <c r="C11" s="165">
        <v>669511</v>
      </c>
      <c r="D11" s="165">
        <v>297749</v>
      </c>
      <c r="E11" s="165">
        <v>21616</v>
      </c>
      <c r="F11" s="166" t="s">
        <v>516</v>
      </c>
    </row>
    <row r="12" spans="2:6" s="167" customFormat="1" ht="33.75" customHeight="1">
      <c r="B12" s="217" t="s">
        <v>517</v>
      </c>
      <c r="C12" s="216">
        <v>510800</v>
      </c>
      <c r="D12" s="216">
        <v>418191</v>
      </c>
      <c r="E12" s="216">
        <v>36095</v>
      </c>
      <c r="F12" s="218" t="s">
        <v>518</v>
      </c>
    </row>
    <row r="13" spans="2:6" s="167" customFormat="1" ht="31.5" customHeight="1">
      <c r="B13" s="217" t="s">
        <v>519</v>
      </c>
      <c r="C13" s="216">
        <v>411594</v>
      </c>
      <c r="D13" s="216">
        <v>233497</v>
      </c>
      <c r="E13" s="216">
        <v>28419</v>
      </c>
      <c r="F13" s="218" t="s">
        <v>520</v>
      </c>
    </row>
    <row r="14" spans="2:6" s="7" customFormat="1" ht="1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  <row r="19" spans="2:6" s="7" customFormat="1" ht="15" customHeight="1">
      <c r="B19" s="26"/>
      <c r="C19" s="26"/>
      <c r="D19" s="26"/>
      <c r="E19" s="26"/>
      <c r="F19" s="26"/>
    </row>
    <row r="20" spans="2:6" s="7" customFormat="1" ht="15" customHeight="1">
      <c r="B20" s="26"/>
      <c r="C20" s="26"/>
      <c r="D20" s="26"/>
      <c r="E20" s="26"/>
      <c r="F20" s="26"/>
    </row>
    <row r="21" spans="2:6" s="7" customFormat="1" ht="15" customHeight="1">
      <c r="B21" s="26"/>
      <c r="C21" s="26"/>
      <c r="D21" s="26"/>
      <c r="E21" s="26"/>
      <c r="F21" s="26"/>
    </row>
    <row r="22" spans="2:6" s="7" customFormat="1" ht="15" customHeight="1">
      <c r="B22" s="26"/>
      <c r="C22" s="26"/>
      <c r="D22" s="26"/>
      <c r="E22" s="26"/>
      <c r="F22" s="26"/>
    </row>
    <row r="23" spans="2:6" s="7" customFormat="1" ht="15" customHeight="1">
      <c r="B23" s="26"/>
      <c r="C23" s="26"/>
      <c r="D23" s="26"/>
      <c r="E23" s="26"/>
      <c r="F23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571" t="s">
        <v>408</v>
      </c>
      <c r="B1" s="571"/>
      <c r="C1" s="571"/>
      <c r="D1" s="571"/>
      <c r="E1" s="571"/>
    </row>
    <row r="2" spans="1:5" ht="39.75" customHeight="1">
      <c r="A2" s="160"/>
      <c r="B2" s="343" t="s">
        <v>417</v>
      </c>
      <c r="C2" s="343"/>
      <c r="D2" s="575" t="s">
        <v>488</v>
      </c>
      <c r="E2" s="576"/>
    </row>
    <row r="3" spans="1:5" ht="39.75" customHeight="1">
      <c r="A3" s="344" t="s">
        <v>141</v>
      </c>
      <c r="B3" s="344" t="s">
        <v>112</v>
      </c>
      <c r="C3" s="345" t="s">
        <v>113</v>
      </c>
      <c r="D3" s="345" t="s">
        <v>22</v>
      </c>
      <c r="E3" s="346" t="s">
        <v>23</v>
      </c>
    </row>
    <row r="4" spans="1:5" ht="39.75" customHeight="1">
      <c r="A4" s="347" t="s">
        <v>409</v>
      </c>
      <c r="B4" s="348">
        <v>156.1</v>
      </c>
      <c r="C4" s="349">
        <v>-35.6</v>
      </c>
      <c r="D4" s="350">
        <v>576</v>
      </c>
      <c r="E4" s="351">
        <v>-7.3</v>
      </c>
    </row>
    <row r="5" spans="1:5" ht="39.75" customHeight="1">
      <c r="A5" s="347" t="s">
        <v>410</v>
      </c>
      <c r="B5" s="348">
        <v>49.2</v>
      </c>
      <c r="C5" s="349">
        <v>-51.3</v>
      </c>
      <c r="D5" s="352">
        <v>235.7</v>
      </c>
      <c r="E5" s="353">
        <v>-3.1</v>
      </c>
    </row>
    <row r="6" spans="1:5" ht="39.75" customHeight="1">
      <c r="A6" s="347" t="s">
        <v>411</v>
      </c>
      <c r="B6" s="348">
        <v>106.9</v>
      </c>
      <c r="C6" s="349">
        <v>-24.2</v>
      </c>
      <c r="D6" s="352">
        <v>340.3</v>
      </c>
      <c r="E6" s="353">
        <v>-10</v>
      </c>
    </row>
    <row r="7" spans="1:5" ht="39.75" customHeight="1">
      <c r="A7" s="354" t="s">
        <v>412</v>
      </c>
      <c r="B7" s="348">
        <v>29.5</v>
      </c>
      <c r="C7" s="349">
        <v>90.3</v>
      </c>
      <c r="D7" s="352">
        <v>58.3</v>
      </c>
      <c r="E7" s="353">
        <v>47.6</v>
      </c>
    </row>
    <row r="8" spans="1:5" ht="39.75" customHeight="1">
      <c r="A8" s="354" t="s">
        <v>413</v>
      </c>
      <c r="B8" s="348">
        <v>77.4</v>
      </c>
      <c r="C8" s="349">
        <v>-38.3</v>
      </c>
      <c r="D8" s="352">
        <v>282</v>
      </c>
      <c r="E8" s="353">
        <v>-16.7</v>
      </c>
    </row>
    <row r="9" spans="1:5" ht="39.75" customHeight="1">
      <c r="A9" s="347" t="s">
        <v>414</v>
      </c>
      <c r="B9" s="355">
        <v>2</v>
      </c>
      <c r="C9" s="349">
        <v>-71.42857142857143</v>
      </c>
      <c r="D9" s="356">
        <v>7</v>
      </c>
      <c r="E9" s="353">
        <v>-41.666666666666664</v>
      </c>
    </row>
    <row r="10" spans="1:5" ht="39.75" customHeight="1">
      <c r="A10" s="347" t="s">
        <v>415</v>
      </c>
      <c r="B10" s="357">
        <v>233</v>
      </c>
      <c r="C10" s="349">
        <v>-99.57115512037105</v>
      </c>
      <c r="D10" s="356">
        <v>7760</v>
      </c>
      <c r="E10" s="353">
        <v>-86.75428864043697</v>
      </c>
    </row>
    <row r="11" spans="1:5" ht="39.75" customHeight="1">
      <c r="A11" s="358" t="s">
        <v>416</v>
      </c>
      <c r="B11" s="359">
        <v>7700</v>
      </c>
      <c r="C11" s="360">
        <v>-17.91044776119402</v>
      </c>
      <c r="D11" s="361">
        <v>43533</v>
      </c>
      <c r="E11" s="362">
        <v>12.025218733916617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M27" sqref="M27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571" t="s">
        <v>154</v>
      </c>
      <c r="C1" s="571"/>
      <c r="D1" s="571"/>
      <c r="E1" s="571"/>
      <c r="F1" s="571"/>
      <c r="H1" s="571" t="s">
        <v>27</v>
      </c>
      <c r="I1" s="571"/>
      <c r="J1" s="571"/>
      <c r="K1" s="571"/>
      <c r="L1" s="571"/>
    </row>
    <row r="2" spans="2:8" s="7" customFormat="1" ht="15" customHeight="1">
      <c r="B2" s="22" t="s">
        <v>125</v>
      </c>
      <c r="H2" s="22" t="s">
        <v>125</v>
      </c>
    </row>
    <row r="3" spans="2:12" s="7" customFormat="1" ht="15" customHeight="1">
      <c r="B3" s="22" t="s">
        <v>155</v>
      </c>
      <c r="F3" s="54" t="s">
        <v>20</v>
      </c>
      <c r="H3" s="22" t="s">
        <v>155</v>
      </c>
      <c r="L3" s="54" t="s">
        <v>20</v>
      </c>
    </row>
    <row r="4" spans="2:12" s="7" customFormat="1" ht="29.25" customHeight="1">
      <c r="B4" s="116" t="s">
        <v>156</v>
      </c>
      <c r="C4" s="116" t="s">
        <v>112</v>
      </c>
      <c r="D4" s="4" t="s">
        <v>113</v>
      </c>
      <c r="E4" s="10" t="s">
        <v>22</v>
      </c>
      <c r="F4" s="4" t="s">
        <v>23</v>
      </c>
      <c r="G4" s="149"/>
      <c r="H4" s="116" t="s">
        <v>21</v>
      </c>
      <c r="I4" s="116" t="s">
        <v>112</v>
      </c>
      <c r="J4" s="4" t="s">
        <v>113</v>
      </c>
      <c r="K4" s="10" t="s">
        <v>22</v>
      </c>
      <c r="L4" s="4" t="s">
        <v>23</v>
      </c>
    </row>
    <row r="5" spans="2:12" s="7" customFormat="1" ht="15" customHeight="1">
      <c r="B5" s="118" t="s">
        <v>157</v>
      </c>
      <c r="C5" s="150">
        <v>110.9059</v>
      </c>
      <c r="D5" s="232">
        <v>13.545608301800243</v>
      </c>
      <c r="E5" s="150">
        <v>298.1268</v>
      </c>
      <c r="F5" s="151">
        <v>13.158922562756572</v>
      </c>
      <c r="H5" s="128" t="s">
        <v>158</v>
      </c>
      <c r="I5" s="246">
        <v>112.9767</v>
      </c>
      <c r="J5" s="232">
        <v>-4.858922157705706</v>
      </c>
      <c r="K5" s="246">
        <v>262.9789</v>
      </c>
      <c r="L5" s="247">
        <v>13.465020846016486</v>
      </c>
    </row>
    <row r="6" spans="2:12" s="7" customFormat="1" ht="15" customHeight="1">
      <c r="B6" s="13" t="s">
        <v>159</v>
      </c>
      <c r="C6" s="15">
        <v>65.2495</v>
      </c>
      <c r="D6" s="17">
        <v>43.99381208056653</v>
      </c>
      <c r="E6" s="15">
        <v>216.0026</v>
      </c>
      <c r="F6" s="152">
        <v>17.904834476705346</v>
      </c>
      <c r="H6" s="142" t="s">
        <v>160</v>
      </c>
      <c r="I6" s="18">
        <v>11.4349</v>
      </c>
      <c r="J6" s="17">
        <v>21.27244381754356</v>
      </c>
      <c r="K6" s="18">
        <v>26.9663</v>
      </c>
      <c r="L6" s="248">
        <v>14.275604298742238</v>
      </c>
    </row>
    <row r="7" spans="2:12" s="7" customFormat="1" ht="15" customHeight="1">
      <c r="B7" s="13" t="s">
        <v>161</v>
      </c>
      <c r="C7" s="15">
        <v>20.7283</v>
      </c>
      <c r="D7" s="17">
        <v>53.16402382254276</v>
      </c>
      <c r="E7" s="15">
        <v>78.8371</v>
      </c>
      <c r="F7" s="152">
        <v>23.322863122854983</v>
      </c>
      <c r="H7" s="142" t="s">
        <v>162</v>
      </c>
      <c r="I7" s="18">
        <v>7.6944</v>
      </c>
      <c r="J7" s="17">
        <v>45.82393632142518</v>
      </c>
      <c r="K7" s="18">
        <v>14.5423</v>
      </c>
      <c r="L7" s="248">
        <v>26.403122202230406</v>
      </c>
    </row>
    <row r="8" spans="2:12" s="7" customFormat="1" ht="15" customHeight="1">
      <c r="B8" s="13" t="s">
        <v>163</v>
      </c>
      <c r="C8" s="15">
        <v>0.0101</v>
      </c>
      <c r="D8" s="233">
        <v>-91.00623330365093</v>
      </c>
      <c r="E8" s="15">
        <v>0.1817</v>
      </c>
      <c r="F8" s="152">
        <v>23.858214042263114</v>
      </c>
      <c r="H8" s="142" t="s">
        <v>164</v>
      </c>
      <c r="I8" s="18">
        <v>16.6107</v>
      </c>
      <c r="J8" s="17">
        <v>35.67286330371144</v>
      </c>
      <c r="K8" s="18">
        <v>39.6411</v>
      </c>
      <c r="L8" s="248">
        <v>32.43851836013323</v>
      </c>
    </row>
    <row r="9" spans="2:12" s="7" customFormat="1" ht="15" customHeight="1">
      <c r="B9" s="13" t="s">
        <v>165</v>
      </c>
      <c r="C9" s="15">
        <v>5.3192</v>
      </c>
      <c r="D9" s="17">
        <v>14.312731023811565</v>
      </c>
      <c r="E9" s="15">
        <v>30.4645</v>
      </c>
      <c r="F9" s="152">
        <v>1.4117654891412883</v>
      </c>
      <c r="H9" s="142" t="s">
        <v>166</v>
      </c>
      <c r="I9" s="18">
        <v>2.8267</v>
      </c>
      <c r="J9" s="17">
        <v>94.71653922986843</v>
      </c>
      <c r="K9" s="18">
        <v>7.073</v>
      </c>
      <c r="L9" s="248">
        <v>42.253776070473236</v>
      </c>
    </row>
    <row r="10" spans="2:12" s="7" customFormat="1" ht="15" customHeight="1">
      <c r="B10" s="13" t="s">
        <v>167</v>
      </c>
      <c r="C10" s="15">
        <v>7.0765</v>
      </c>
      <c r="D10" s="17">
        <v>149.9117106936008</v>
      </c>
      <c r="E10" s="15">
        <v>16.1365</v>
      </c>
      <c r="F10" s="152">
        <v>24.438977744189287</v>
      </c>
      <c r="H10" s="142" t="s">
        <v>168</v>
      </c>
      <c r="I10" s="18">
        <v>0.7187</v>
      </c>
      <c r="J10" s="17">
        <v>-4.770107327414863</v>
      </c>
      <c r="K10" s="18">
        <v>2.3135</v>
      </c>
      <c r="L10" s="248">
        <v>-2.691903259726601</v>
      </c>
    </row>
    <row r="11" spans="2:12" s="7" customFormat="1" ht="15" customHeight="1">
      <c r="B11" s="13" t="s">
        <v>169</v>
      </c>
      <c r="C11" s="15">
        <v>2.7724</v>
      </c>
      <c r="D11" s="17">
        <v>34.41287695142054</v>
      </c>
      <c r="E11" s="15">
        <v>12.6813</v>
      </c>
      <c r="F11" s="152">
        <v>21.74944075883984</v>
      </c>
      <c r="H11" s="142" t="s">
        <v>170</v>
      </c>
      <c r="I11" s="18">
        <v>17.2577</v>
      </c>
      <c r="J11" s="17">
        <v>7.606404868498174</v>
      </c>
      <c r="K11" s="18">
        <v>31.1743</v>
      </c>
      <c r="L11" s="248">
        <v>26.63625432624343</v>
      </c>
    </row>
    <row r="12" spans="2:12" s="7" customFormat="1" ht="15" customHeight="1">
      <c r="B12" s="13" t="s">
        <v>171</v>
      </c>
      <c r="C12" s="15">
        <v>0.5948</v>
      </c>
      <c r="D12" s="17">
        <v>98.46513179846511</v>
      </c>
      <c r="E12" s="15">
        <v>7.2172</v>
      </c>
      <c r="F12" s="152">
        <v>16.564377543768984</v>
      </c>
      <c r="H12" s="142" t="s">
        <v>172</v>
      </c>
      <c r="I12" s="18">
        <v>10.5739</v>
      </c>
      <c r="J12" s="17">
        <v>-31.05986516971143</v>
      </c>
      <c r="K12" s="18">
        <v>15.7021</v>
      </c>
      <c r="L12" s="248">
        <v>-21.223234532720596</v>
      </c>
    </row>
    <row r="13" spans="2:12" s="7" customFormat="1" ht="15" customHeight="1">
      <c r="B13" s="13" t="s">
        <v>173</v>
      </c>
      <c r="C13" s="15">
        <v>0.2301</v>
      </c>
      <c r="D13" s="17">
        <v>15.454089312594093</v>
      </c>
      <c r="E13" s="15">
        <v>5.4899</v>
      </c>
      <c r="F13" s="152">
        <v>8.71304382264995</v>
      </c>
      <c r="H13" s="142" t="s">
        <v>174</v>
      </c>
      <c r="I13" s="18">
        <v>1.9195</v>
      </c>
      <c r="J13" s="17">
        <v>13.304999704858034</v>
      </c>
      <c r="K13" s="18">
        <v>4.2285</v>
      </c>
      <c r="L13" s="248">
        <v>24.874490579410562</v>
      </c>
    </row>
    <row r="14" spans="2:12" s="7" customFormat="1" ht="15" customHeight="1">
      <c r="B14" s="153" t="s">
        <v>175</v>
      </c>
      <c r="C14" s="15">
        <v>7.8441</v>
      </c>
      <c r="D14" s="17">
        <v>27.180310326377736</v>
      </c>
      <c r="E14" s="15">
        <v>26.2419</v>
      </c>
      <c r="F14" s="152">
        <v>39.62987990784242</v>
      </c>
      <c r="H14" s="142" t="s">
        <v>176</v>
      </c>
      <c r="I14" s="18">
        <v>36.3013</v>
      </c>
      <c r="J14" s="17">
        <v>20.009454951783056</v>
      </c>
      <c r="K14" s="18">
        <v>58.9275</v>
      </c>
      <c r="L14" s="248">
        <v>2.879993854523292</v>
      </c>
    </row>
    <row r="15" spans="2:12" s="7" customFormat="1" ht="15" customHeight="1">
      <c r="B15" s="153" t="s">
        <v>177</v>
      </c>
      <c r="C15" s="15">
        <v>6.8838</v>
      </c>
      <c r="D15" s="17">
        <v>312.25296442687744</v>
      </c>
      <c r="E15" s="15">
        <v>8.4433</v>
      </c>
      <c r="F15" s="152">
        <v>209.24440537669852</v>
      </c>
      <c r="H15" s="142" t="s">
        <v>178</v>
      </c>
      <c r="I15" s="18">
        <v>0</v>
      </c>
      <c r="J15" s="17" t="s">
        <v>290</v>
      </c>
      <c r="K15" s="18">
        <v>10.0709</v>
      </c>
      <c r="L15" s="248">
        <v>9.227665643539652</v>
      </c>
    </row>
    <row r="16" spans="2:12" s="7" customFormat="1" ht="15" customHeight="1">
      <c r="B16" s="13" t="s">
        <v>179</v>
      </c>
      <c r="C16" s="15">
        <v>11.7335</v>
      </c>
      <c r="D16" s="17">
        <v>3.169788094610041</v>
      </c>
      <c r="E16" s="15">
        <v>21.7986</v>
      </c>
      <c r="F16" s="152">
        <v>-11.398609925618828</v>
      </c>
      <c r="H16" s="142" t="s">
        <v>180</v>
      </c>
      <c r="I16" s="18">
        <v>1.6609</v>
      </c>
      <c r="J16" s="17">
        <v>-33.60118333733109</v>
      </c>
      <c r="K16" s="18">
        <v>9.6262</v>
      </c>
      <c r="L16" s="248">
        <v>-0.5485933900178708</v>
      </c>
    </row>
    <row r="17" spans="2:12" s="7" customFormat="1" ht="15" customHeight="1">
      <c r="B17" s="13" t="s">
        <v>181</v>
      </c>
      <c r="C17" s="15">
        <v>26.0218</v>
      </c>
      <c r="D17" s="233">
        <v>-25.953896541813805</v>
      </c>
      <c r="E17" s="15">
        <v>41.5445</v>
      </c>
      <c r="F17" s="152">
        <v>0.3490338164251199</v>
      </c>
      <c r="H17" s="142" t="s">
        <v>182</v>
      </c>
      <c r="I17" s="18">
        <v>1.0263</v>
      </c>
      <c r="J17" s="249">
        <v>-85.3196967529681</v>
      </c>
      <c r="K17" s="18">
        <v>8.6566</v>
      </c>
      <c r="L17" s="248">
        <v>-28.014635566088728</v>
      </c>
    </row>
    <row r="18" spans="2:12" s="7" customFormat="1" ht="15" customHeight="1">
      <c r="B18" s="154" t="s">
        <v>183</v>
      </c>
      <c r="C18" s="244">
        <v>50.4837</v>
      </c>
      <c r="D18" s="244">
        <v>-0.9206559796517553</v>
      </c>
      <c r="E18" s="244">
        <v>113.5626</v>
      </c>
      <c r="F18" s="245">
        <v>9.68310845398264</v>
      </c>
      <c r="H18" s="142" t="s">
        <v>184</v>
      </c>
      <c r="I18" s="18">
        <v>10.4914</v>
      </c>
      <c r="J18" s="219">
        <v>0</v>
      </c>
      <c r="K18" s="18">
        <v>22.2839</v>
      </c>
      <c r="L18" s="248">
        <v>204.09667162488574</v>
      </c>
    </row>
    <row r="19" spans="2:12" s="7" customFormat="1" ht="15" customHeight="1">
      <c r="B19" s="155"/>
      <c r="C19" s="156"/>
      <c r="D19" s="156"/>
      <c r="E19" s="156"/>
      <c r="F19" s="157"/>
      <c r="H19" s="142" t="s">
        <v>185</v>
      </c>
      <c r="I19" s="250">
        <v>0</v>
      </c>
      <c r="J19" s="249">
        <v>0</v>
      </c>
      <c r="K19" s="251">
        <v>6.3529</v>
      </c>
      <c r="L19" s="248">
        <v>136.61588885992032</v>
      </c>
    </row>
    <row r="20" spans="8:12" s="7" customFormat="1" ht="15" customHeight="1">
      <c r="H20" s="158" t="s">
        <v>186</v>
      </c>
      <c r="I20" s="19">
        <v>34.6099</v>
      </c>
      <c r="J20" s="252">
        <v>-25.8234245201334</v>
      </c>
      <c r="K20" s="19">
        <v>81.7051</v>
      </c>
      <c r="L20" s="253">
        <v>-6.046566716572727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5" sqref="E5:E12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9.50390625" style="3" bestFit="1" customWidth="1"/>
    <col min="8" max="10" width="9.375" style="3" bestFit="1" customWidth="1"/>
    <col min="11" max="16384" width="9.00390625" style="3" customWidth="1"/>
  </cols>
  <sheetData>
    <row r="1" spans="2:10" s="5" customFormat="1" ht="29.25" customHeight="1">
      <c r="B1" s="571" t="s">
        <v>187</v>
      </c>
      <c r="C1" s="571"/>
      <c r="D1" s="571"/>
      <c r="E1" s="121"/>
      <c r="F1" s="571" t="s">
        <v>188</v>
      </c>
      <c r="G1" s="571"/>
      <c r="H1" s="571"/>
      <c r="I1" s="571"/>
      <c r="J1" s="571"/>
    </row>
    <row r="2" spans="2:10" s="7" customFormat="1" ht="12.75" customHeight="1">
      <c r="B2" s="22" t="s">
        <v>189</v>
      </c>
      <c r="D2" s="7" t="s">
        <v>20</v>
      </c>
      <c r="F2" s="122"/>
      <c r="J2" s="7" t="s">
        <v>20</v>
      </c>
    </row>
    <row r="3" spans="2:10" s="7" customFormat="1" ht="12.75" customHeight="1">
      <c r="B3" s="579" t="s">
        <v>21</v>
      </c>
      <c r="C3" s="10" t="s">
        <v>190</v>
      </c>
      <c r="D3" s="4" t="s">
        <v>191</v>
      </c>
      <c r="E3" s="20"/>
      <c r="F3" s="580" t="s">
        <v>141</v>
      </c>
      <c r="G3" s="577" t="s">
        <v>192</v>
      </c>
      <c r="H3" s="577"/>
      <c r="I3" s="577" t="s">
        <v>193</v>
      </c>
      <c r="J3" s="578"/>
    </row>
    <row r="4" spans="2:10" s="7" customFormat="1" ht="12.75" customHeight="1">
      <c r="B4" s="579"/>
      <c r="C4" s="10" t="s">
        <v>194</v>
      </c>
      <c r="D4" s="4" t="s">
        <v>195</v>
      </c>
      <c r="E4" s="20"/>
      <c r="F4" s="581"/>
      <c r="G4" s="123" t="s">
        <v>196</v>
      </c>
      <c r="H4" s="123" t="s">
        <v>191</v>
      </c>
      <c r="I4" s="123" t="s">
        <v>196</v>
      </c>
      <c r="J4" s="124" t="s">
        <v>191</v>
      </c>
    </row>
    <row r="5" spans="2:10" s="7" customFormat="1" ht="12.75" customHeight="1">
      <c r="B5" s="118" t="s">
        <v>197</v>
      </c>
      <c r="C5" s="236">
        <v>20903.2151964194</v>
      </c>
      <c r="D5" s="257">
        <v>553.6559566833</v>
      </c>
      <c r="E5" s="125"/>
      <c r="F5" s="582"/>
      <c r="G5" s="126" t="s">
        <v>198</v>
      </c>
      <c r="H5" s="126" t="s">
        <v>195</v>
      </c>
      <c r="I5" s="126" t="s">
        <v>198</v>
      </c>
      <c r="J5" s="127" t="s">
        <v>195</v>
      </c>
    </row>
    <row r="6" spans="2:10" s="7" customFormat="1" ht="15.75" customHeight="1">
      <c r="B6" s="13" t="s">
        <v>199</v>
      </c>
      <c r="C6" s="237">
        <v>20894.3840998348</v>
      </c>
      <c r="D6" s="257">
        <v>552.4754514085</v>
      </c>
      <c r="E6" s="125"/>
      <c r="F6" s="128" t="s">
        <v>200</v>
      </c>
      <c r="G6" s="129">
        <v>20903.2151964194</v>
      </c>
      <c r="H6" s="130">
        <v>553.6559566833</v>
      </c>
      <c r="I6" s="129">
        <v>18954.7417290772</v>
      </c>
      <c r="J6" s="130">
        <v>958.7311392704</v>
      </c>
    </row>
    <row r="7" spans="2:10" s="7" customFormat="1" ht="12.75" customHeight="1">
      <c r="B7" s="13" t="s">
        <v>201</v>
      </c>
      <c r="C7" s="237">
        <v>6947.2113792493</v>
      </c>
      <c r="D7" s="257">
        <v>408.2670567343</v>
      </c>
      <c r="E7" s="125"/>
      <c r="F7" s="131" t="s">
        <v>202</v>
      </c>
      <c r="G7" s="132">
        <v>9053.6843725039</v>
      </c>
      <c r="H7" s="132">
        <v>150.2798462532</v>
      </c>
      <c r="I7" s="132">
        <v>10725.9900598045</v>
      </c>
      <c r="J7" s="133">
        <v>493.72031359240003</v>
      </c>
    </row>
    <row r="8" spans="2:10" s="7" customFormat="1" ht="12.75" customHeight="1">
      <c r="B8" s="13" t="s">
        <v>203</v>
      </c>
      <c r="C8" s="237">
        <v>8.831096584600001</v>
      </c>
      <c r="D8" s="257">
        <v>1.1805052748</v>
      </c>
      <c r="E8" s="125"/>
      <c r="F8" s="131" t="s">
        <v>204</v>
      </c>
      <c r="G8" s="18">
        <v>1821.2195018413997</v>
      </c>
      <c r="H8" s="18">
        <v>62.3938081144</v>
      </c>
      <c r="I8" s="18">
        <v>1978.945431959</v>
      </c>
      <c r="J8" s="134">
        <v>74.85608899329999</v>
      </c>
    </row>
    <row r="9" spans="2:10" s="7" customFormat="1" ht="12.75" customHeight="1">
      <c r="B9" s="13" t="s">
        <v>205</v>
      </c>
      <c r="C9" s="132">
        <v>18954.7417290772</v>
      </c>
      <c r="D9" s="258">
        <v>958.7311392704</v>
      </c>
      <c r="E9" s="125"/>
      <c r="F9" s="131" t="s">
        <v>206</v>
      </c>
      <c r="G9" s="132">
        <v>1918.4246706982</v>
      </c>
      <c r="H9" s="132">
        <v>184.8928979581</v>
      </c>
      <c r="I9" s="132">
        <v>1600.0624467582</v>
      </c>
      <c r="J9" s="133">
        <v>45.1752986817</v>
      </c>
    </row>
    <row r="10" spans="2:10" s="7" customFormat="1" ht="12.75" customHeight="1">
      <c r="B10" s="13" t="s">
        <v>207</v>
      </c>
      <c r="C10" s="132">
        <v>18953.2060613026</v>
      </c>
      <c r="D10" s="258">
        <v>957.9744256873</v>
      </c>
      <c r="E10" s="125"/>
      <c r="F10" s="131" t="s">
        <v>208</v>
      </c>
      <c r="G10" s="132">
        <v>948.8622641989</v>
      </c>
      <c r="H10" s="132">
        <v>-39.2641572622</v>
      </c>
      <c r="I10" s="132">
        <v>1035.7687602419</v>
      </c>
      <c r="J10" s="133">
        <v>77.5065456035</v>
      </c>
    </row>
    <row r="11" spans="2:10" s="7" customFormat="1" ht="12.75" customHeight="1">
      <c r="B11" s="13" t="s">
        <v>209</v>
      </c>
      <c r="C11" s="132">
        <v>6677.6557765689</v>
      </c>
      <c r="D11" s="258">
        <v>326.16862961280003</v>
      </c>
      <c r="E11" s="125"/>
      <c r="F11" s="131" t="s">
        <v>210</v>
      </c>
      <c r="G11" s="132">
        <v>1334.2587472625</v>
      </c>
      <c r="H11" s="132">
        <v>25.740497899599998</v>
      </c>
      <c r="I11" s="132">
        <v>1442.4449722313</v>
      </c>
      <c r="J11" s="133">
        <v>68.5218879364</v>
      </c>
    </row>
    <row r="12" spans="2:10" s="7" customFormat="1" ht="12.75" customHeight="1">
      <c r="B12" s="13" t="s">
        <v>211</v>
      </c>
      <c r="C12" s="147">
        <v>1.5356677746</v>
      </c>
      <c r="D12" s="258">
        <v>0.7567135830999999</v>
      </c>
      <c r="E12" s="125"/>
      <c r="F12" s="131" t="s">
        <v>212</v>
      </c>
      <c r="G12" s="132">
        <v>717.3330652637001</v>
      </c>
      <c r="H12" s="132">
        <v>-44.925357168</v>
      </c>
      <c r="I12" s="132">
        <v>3269.2913200684</v>
      </c>
      <c r="J12" s="133">
        <v>154.7748012002</v>
      </c>
    </row>
    <row r="13" spans="2:10" s="7" customFormat="1" ht="12.75" customHeight="1">
      <c r="B13" s="118"/>
      <c r="C13" s="135"/>
      <c r="D13" s="135"/>
      <c r="E13" s="125"/>
      <c r="F13" s="131" t="s">
        <v>213</v>
      </c>
      <c r="G13" s="132">
        <v>1662.4578474354998</v>
      </c>
      <c r="H13" s="132">
        <v>-108.71232675379999</v>
      </c>
      <c r="I13" s="132">
        <v>841.9651941631</v>
      </c>
      <c r="J13" s="133">
        <v>33.7289409226</v>
      </c>
    </row>
    <row r="14" spans="2:10" s="7" customFormat="1" ht="12.75" customHeight="1">
      <c r="B14" s="13"/>
      <c r="E14" s="125"/>
      <c r="F14" s="131" t="s">
        <v>214</v>
      </c>
      <c r="G14" s="132">
        <v>651.1282758037</v>
      </c>
      <c r="H14" s="132">
        <v>70.1544834651</v>
      </c>
      <c r="I14" s="132">
        <v>557.5119343826</v>
      </c>
      <c r="J14" s="133">
        <v>39.1567502547</v>
      </c>
    </row>
    <row r="15" spans="2:10" s="7" customFormat="1" ht="12.75" customHeight="1">
      <c r="B15" s="136"/>
      <c r="E15" s="138"/>
      <c r="F15" s="131" t="s">
        <v>215</v>
      </c>
      <c r="G15" s="132">
        <v>5646.5512414073</v>
      </c>
      <c r="H15" s="132">
        <v>9.301707069999999</v>
      </c>
      <c r="I15" s="132">
        <v>4979.2264608779</v>
      </c>
      <c r="J15" s="133">
        <v>271.104060725</v>
      </c>
    </row>
    <row r="16" spans="1:10" s="7" customFormat="1" ht="12.75" customHeight="1">
      <c r="A16" s="137"/>
      <c r="B16" s="137"/>
      <c r="E16" s="138"/>
      <c r="F16" s="131" t="s">
        <v>216</v>
      </c>
      <c r="G16" s="132">
        <v>397.8631</v>
      </c>
      <c r="H16" s="132">
        <v>50.6203</v>
      </c>
      <c r="I16" s="132">
        <v>421.8273</v>
      </c>
      <c r="J16" s="133">
        <v>29.4423</v>
      </c>
    </row>
    <row r="17" spans="1:10" s="7" customFormat="1" ht="12.75" customHeight="1">
      <c r="A17" s="137"/>
      <c r="B17" s="137"/>
      <c r="C17" s="141"/>
      <c r="D17" s="141"/>
      <c r="E17" s="138"/>
      <c r="F17" s="131" t="s">
        <v>217</v>
      </c>
      <c r="G17" s="132">
        <v>12.197944232</v>
      </c>
      <c r="H17" s="132">
        <v>-0.7891752834</v>
      </c>
      <c r="I17" s="132">
        <v>229.063342309</v>
      </c>
      <c r="J17" s="133">
        <v>4.0531219959</v>
      </c>
    </row>
    <row r="18" spans="1:10" s="7" customFormat="1" ht="12.75" customHeight="1">
      <c r="A18" s="137"/>
      <c r="B18" s="137"/>
      <c r="E18" s="138"/>
      <c r="F18" s="131" t="s">
        <v>218</v>
      </c>
      <c r="G18" s="132">
        <v>1310.1227</v>
      </c>
      <c r="H18" s="132">
        <v>-90.8053</v>
      </c>
      <c r="I18" s="132">
        <v>941.0108</v>
      </c>
      <c r="J18" s="133">
        <v>22.8715</v>
      </c>
    </row>
    <row r="19" spans="1:10" s="7" customFormat="1" ht="12.75" customHeight="1">
      <c r="A19" s="137"/>
      <c r="B19" s="137"/>
      <c r="C19" s="565"/>
      <c r="D19" s="235"/>
      <c r="E19" s="566"/>
      <c r="F19" s="131" t="s">
        <v>219</v>
      </c>
      <c r="G19" s="132">
        <v>1116.6669229852</v>
      </c>
      <c r="H19" s="132">
        <v>52.290060498100004</v>
      </c>
      <c r="I19" s="132">
        <v>1007.0893559303</v>
      </c>
      <c r="J19" s="133">
        <v>71.6404414886</v>
      </c>
    </row>
    <row r="20" spans="2:10" s="7" customFormat="1" ht="12.75" customHeight="1">
      <c r="B20" s="139"/>
      <c r="C20" s="565"/>
      <c r="D20" s="235"/>
      <c r="E20" s="566"/>
      <c r="F20" s="131" t="s">
        <v>220</v>
      </c>
      <c r="G20" s="132">
        <v>481.20570999999995</v>
      </c>
      <c r="H20" s="132">
        <v>-46.263464</v>
      </c>
      <c r="I20" s="132">
        <v>360.79474</v>
      </c>
      <c r="J20" s="133">
        <v>12.265077</v>
      </c>
    </row>
    <row r="21" spans="2:10" s="7" customFormat="1" ht="12.75" customHeight="1">
      <c r="B21" s="139"/>
      <c r="C21" s="3"/>
      <c r="D21" s="3"/>
      <c r="E21" s="140"/>
      <c r="F21" s="131" t="s">
        <v>221</v>
      </c>
      <c r="G21" s="132">
        <v>523.8484434789</v>
      </c>
      <c r="H21" s="132">
        <v>22.5913649671</v>
      </c>
      <c r="I21" s="132">
        <v>509.7191016381</v>
      </c>
      <c r="J21" s="133">
        <v>5.6864187049</v>
      </c>
    </row>
    <row r="22" spans="2:10" s="7" customFormat="1" ht="12.75" customHeight="1">
      <c r="B22" s="139"/>
      <c r="C22" s="224"/>
      <c r="D22" s="141"/>
      <c r="E22" s="125"/>
      <c r="F22" s="142" t="s">
        <v>222</v>
      </c>
      <c r="G22" s="132">
        <v>486.6318613645</v>
      </c>
      <c r="H22" s="132">
        <v>31.031747211600003</v>
      </c>
      <c r="I22" s="132">
        <v>414.41152814699996</v>
      </c>
      <c r="J22" s="133">
        <v>17.936817244</v>
      </c>
    </row>
    <row r="23" spans="2:10" s="7" customFormat="1" ht="12.75" customHeight="1">
      <c r="B23" s="139"/>
      <c r="C23" s="224"/>
      <c r="D23" s="141"/>
      <c r="E23" s="125"/>
      <c r="F23" s="142" t="s">
        <v>223</v>
      </c>
      <c r="G23" s="18">
        <v>342.1309646272</v>
      </c>
      <c r="H23" s="18">
        <v>19.727572313299998</v>
      </c>
      <c r="I23" s="18">
        <v>244.48458280270003</v>
      </c>
      <c r="J23" s="134">
        <v>39.467195245</v>
      </c>
    </row>
    <row r="24" spans="3:10" s="7" customFormat="1" ht="12.75" customHeight="1">
      <c r="C24" s="144"/>
      <c r="D24" s="3"/>
      <c r="E24" s="125"/>
      <c r="F24" s="142" t="s">
        <v>224</v>
      </c>
      <c r="G24" s="18">
        <v>234.10143341140002</v>
      </c>
      <c r="H24" s="132">
        <v>-16.27598217</v>
      </c>
      <c r="I24" s="132">
        <v>203.9960636063</v>
      </c>
      <c r="J24" s="133">
        <v>7.1186520078</v>
      </c>
    </row>
    <row r="25" spans="3:10" s="7" customFormat="1" ht="12.75" customHeight="1">
      <c r="C25" s="144"/>
      <c r="D25" s="3"/>
      <c r="E25" s="140"/>
      <c r="F25" s="142" t="s">
        <v>225</v>
      </c>
      <c r="G25" s="18">
        <v>402.42505800000004</v>
      </c>
      <c r="H25" s="132">
        <v>-2.087742</v>
      </c>
      <c r="I25" s="132">
        <v>336.364168</v>
      </c>
      <c r="J25" s="133">
        <v>21.276068</v>
      </c>
    </row>
    <row r="26" spans="3:10" s="7" customFormat="1" ht="12.75" customHeight="1">
      <c r="C26" s="144"/>
      <c r="D26" s="3"/>
      <c r="E26" s="125"/>
      <c r="F26" s="182" t="s">
        <v>293</v>
      </c>
      <c r="G26" s="132">
        <v>129.8316835861</v>
      </c>
      <c r="H26" s="132">
        <v>-25.9829179714</v>
      </c>
      <c r="I26" s="132">
        <v>124.9271309709</v>
      </c>
      <c r="J26" s="133">
        <v>2.7927146409</v>
      </c>
    </row>
    <row r="27" spans="3:10" s="7" customFormat="1" ht="12.75" customHeight="1">
      <c r="C27" s="144"/>
      <c r="D27" s="3"/>
      <c r="E27" s="125"/>
      <c r="F27" s="182" t="s">
        <v>353</v>
      </c>
      <c r="G27" s="132">
        <v>100.3455076263</v>
      </c>
      <c r="H27" s="132">
        <v>-4.8106243544</v>
      </c>
      <c r="I27" s="222">
        <v>81.348521124</v>
      </c>
      <c r="J27" s="223">
        <v>7.061695705</v>
      </c>
    </row>
    <row r="28" spans="3:10" s="7" customFormat="1" ht="12.75" customHeight="1">
      <c r="C28" s="144"/>
      <c r="D28" s="3"/>
      <c r="E28" s="125"/>
      <c r="F28" s="189" t="s">
        <v>354</v>
      </c>
      <c r="G28" s="132">
        <v>109.17991209569999</v>
      </c>
      <c r="H28" s="132">
        <v>20.0558678591</v>
      </c>
      <c r="I28" s="197">
        <v>104.1898263496</v>
      </c>
      <c r="J28" s="198">
        <v>29.4920586929</v>
      </c>
    </row>
    <row r="29" spans="2:10" s="7" customFormat="1" ht="12.75" customHeight="1">
      <c r="B29" s="26"/>
      <c r="C29" s="144"/>
      <c r="D29" s="3"/>
      <c r="E29" s="26"/>
      <c r="F29" s="142" t="s">
        <v>226</v>
      </c>
      <c r="G29" s="132">
        <v>4774.8848684047</v>
      </c>
      <c r="H29" s="132">
        <v>-42.887172268</v>
      </c>
      <c r="I29" s="132">
        <v>2403.7139322048</v>
      </c>
      <c r="J29" s="133">
        <v>152.46292502900002</v>
      </c>
    </row>
    <row r="30" spans="1:10" s="7" customFormat="1" ht="12.75" customHeight="1">
      <c r="A30" s="3"/>
      <c r="B30" s="3"/>
      <c r="C30" s="144"/>
      <c r="D30" s="3"/>
      <c r="E30" s="26"/>
      <c r="F30" s="131" t="s">
        <v>227</v>
      </c>
      <c r="G30" s="132">
        <v>3557.6904667418003</v>
      </c>
      <c r="H30" s="132">
        <v>-92.7642318539</v>
      </c>
      <c r="I30" s="132">
        <v>1723.1579552129</v>
      </c>
      <c r="J30" s="133">
        <v>117.2283860166</v>
      </c>
    </row>
    <row r="31" spans="1:10" s="7" customFormat="1" ht="12.75" customHeight="1">
      <c r="A31" s="3"/>
      <c r="B31" s="143"/>
      <c r="C31" s="144"/>
      <c r="D31" s="3"/>
      <c r="E31" s="26"/>
      <c r="F31" s="131" t="s">
        <v>228</v>
      </c>
      <c r="G31" s="132">
        <v>2341.8030907418</v>
      </c>
      <c r="H31" s="132">
        <v>8.1911241461</v>
      </c>
      <c r="I31" s="132">
        <v>1106.1507522129</v>
      </c>
      <c r="J31" s="133">
        <v>42.092893016599994</v>
      </c>
    </row>
    <row r="32" spans="1:10" s="7" customFormat="1" ht="12.75" customHeight="1">
      <c r="A32" s="3"/>
      <c r="B32" s="143"/>
      <c r="C32" s="3"/>
      <c r="D32" s="3"/>
      <c r="E32" s="26"/>
      <c r="F32" s="131" t="s">
        <v>229</v>
      </c>
      <c r="G32" s="132">
        <v>106.2855</v>
      </c>
      <c r="H32" s="132">
        <v>-2.5009</v>
      </c>
      <c r="I32" s="132">
        <v>92.0271</v>
      </c>
      <c r="J32" s="133">
        <v>0.7957</v>
      </c>
    </row>
    <row r="33" spans="1:10" s="7" customFormat="1" ht="12.75" customHeight="1">
      <c r="A33" s="3"/>
      <c r="B33" s="143"/>
      <c r="C33" s="3"/>
      <c r="D33" s="3"/>
      <c r="E33" s="26"/>
      <c r="F33" s="131" t="s">
        <v>230</v>
      </c>
      <c r="G33" s="15">
        <v>169.773976</v>
      </c>
      <c r="H33" s="15">
        <v>-2.971956</v>
      </c>
      <c r="I33" s="15">
        <v>108.801303</v>
      </c>
      <c r="J33" s="145">
        <v>4.206993</v>
      </c>
    </row>
    <row r="34" spans="1:10" s="7" customFormat="1" ht="12.75" customHeight="1">
      <c r="A34" s="3"/>
      <c r="B34" s="143"/>
      <c r="C34" s="3"/>
      <c r="D34" s="3"/>
      <c r="E34" s="26"/>
      <c r="F34" s="131" t="s">
        <v>231</v>
      </c>
      <c r="G34" s="15">
        <v>896.7547</v>
      </c>
      <c r="H34" s="15">
        <v>-124.4932</v>
      </c>
      <c r="I34" s="15">
        <v>386.7204</v>
      </c>
      <c r="J34" s="145">
        <v>57.058</v>
      </c>
    </row>
    <row r="35" spans="1:10" s="7" customFormat="1" ht="12.75" customHeight="1">
      <c r="A35" s="3"/>
      <c r="B35" s="143"/>
      <c r="C35" s="3"/>
      <c r="D35" s="3"/>
      <c r="F35" s="131" t="s">
        <v>232</v>
      </c>
      <c r="G35" s="132">
        <v>1033.5739</v>
      </c>
      <c r="H35" s="132">
        <v>71.9228</v>
      </c>
      <c r="I35" s="132">
        <v>549.0143</v>
      </c>
      <c r="J35" s="133">
        <v>32.9374</v>
      </c>
    </row>
    <row r="36" spans="2:11" ht="12.75" customHeight="1">
      <c r="B36" s="143"/>
      <c r="F36" s="131" t="s">
        <v>233</v>
      </c>
      <c r="G36" s="132">
        <v>183.62050166289998</v>
      </c>
      <c r="H36" s="132">
        <v>-22.0457404141</v>
      </c>
      <c r="I36" s="132">
        <v>131.5416769919</v>
      </c>
      <c r="J36" s="133">
        <v>2.2971390124</v>
      </c>
      <c r="K36" s="7"/>
    </row>
    <row r="37" spans="2:10" ht="14.25">
      <c r="B37" s="143"/>
      <c r="F37" s="131" t="s">
        <v>234</v>
      </c>
      <c r="G37" s="132">
        <v>725.2154</v>
      </c>
      <c r="H37" s="132">
        <v>37.96</v>
      </c>
      <c r="I37" s="132">
        <v>326.522</v>
      </c>
      <c r="J37" s="133">
        <v>19.8419</v>
      </c>
    </row>
    <row r="38" spans="2:10" ht="14.25">
      <c r="B38" s="144"/>
      <c r="F38" s="131" t="s">
        <v>235</v>
      </c>
      <c r="G38" s="132">
        <v>213.235687364</v>
      </c>
      <c r="H38" s="132">
        <v>3.7550350871000004</v>
      </c>
      <c r="I38" s="132">
        <v>346.7342984526</v>
      </c>
      <c r="J38" s="133">
        <v>-2.8002553242999997</v>
      </c>
    </row>
    <row r="39" spans="6:10" ht="14.25" customHeight="1">
      <c r="F39" s="131" t="s">
        <v>236</v>
      </c>
      <c r="G39" s="132" t="s">
        <v>290</v>
      </c>
      <c r="H39" s="132" t="s">
        <v>392</v>
      </c>
      <c r="I39" s="132">
        <v>29.59</v>
      </c>
      <c r="J39" s="133">
        <v>-2.85</v>
      </c>
    </row>
    <row r="40" spans="6:10" ht="14.25" customHeight="1">
      <c r="F40" s="220" t="s">
        <v>351</v>
      </c>
      <c r="G40" s="132" t="s">
        <v>392</v>
      </c>
      <c r="H40" s="132" t="s">
        <v>392</v>
      </c>
      <c r="I40" s="132">
        <v>127.07566000000001</v>
      </c>
      <c r="J40" s="133">
        <v>20.56811</v>
      </c>
    </row>
    <row r="41" spans="6:10" ht="14.25" customHeight="1">
      <c r="F41" s="221" t="s">
        <v>350</v>
      </c>
      <c r="G41" s="147">
        <v>9.531887596999999</v>
      </c>
      <c r="H41" s="147">
        <v>0.6025743891</v>
      </c>
      <c r="I41" s="147">
        <v>31.389317737400003</v>
      </c>
      <c r="J41" s="148">
        <v>5.684085248300001</v>
      </c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H34" sqref="H34"/>
    </sheetView>
  </sheetViews>
  <sheetFormatPr defaultColWidth="9.00390625" defaultRowHeight="14.25"/>
  <cols>
    <col min="1" max="1" width="9.00390625" style="120" customWidth="1"/>
    <col min="2" max="2" width="27.25390625" style="120" customWidth="1"/>
    <col min="3" max="3" width="11.625" style="120" customWidth="1"/>
    <col min="4" max="4" width="16.75390625" style="120" customWidth="1"/>
    <col min="5" max="16384" width="9.00390625" style="120" customWidth="1"/>
  </cols>
  <sheetData>
    <row r="1" spans="2:5" s="5" customFormat="1" ht="29.25" customHeight="1">
      <c r="B1" s="571" t="s">
        <v>14</v>
      </c>
      <c r="C1" s="571"/>
      <c r="D1" s="571"/>
      <c r="E1" s="571"/>
    </row>
    <row r="2" s="7" customFormat="1" ht="15" customHeight="1"/>
    <row r="3" spans="2:5" s="7" customFormat="1" ht="15" customHeight="1">
      <c r="B3" s="116" t="s">
        <v>141</v>
      </c>
      <c r="C3" s="56" t="s">
        <v>237</v>
      </c>
      <c r="D3" s="56" t="s">
        <v>238</v>
      </c>
      <c r="E3" s="117" t="s">
        <v>239</v>
      </c>
    </row>
    <row r="4" spans="2:5" s="7" customFormat="1" ht="15" customHeight="1">
      <c r="B4" s="183" t="s">
        <v>240</v>
      </c>
      <c r="C4" s="238">
        <v>99.3</v>
      </c>
      <c r="D4" s="238">
        <v>103.1</v>
      </c>
      <c r="E4" s="239">
        <v>102.8</v>
      </c>
    </row>
    <row r="5" spans="2:5" s="7" customFormat="1" ht="15" customHeight="1">
      <c r="B5" s="184" t="s">
        <v>294</v>
      </c>
      <c r="C5" s="240">
        <v>98.1</v>
      </c>
      <c r="D5" s="240">
        <v>101.6</v>
      </c>
      <c r="E5" s="241">
        <v>101</v>
      </c>
    </row>
    <row r="6" spans="2:5" s="7" customFormat="1" ht="15" customHeight="1">
      <c r="B6" s="184" t="s">
        <v>302</v>
      </c>
      <c r="C6" s="240">
        <v>97.8</v>
      </c>
      <c r="D6" s="240">
        <v>100.1</v>
      </c>
      <c r="E6" s="241">
        <v>102.3</v>
      </c>
    </row>
    <row r="7" spans="2:5" s="7" customFormat="1" ht="15" customHeight="1">
      <c r="B7" s="184" t="s">
        <v>303</v>
      </c>
      <c r="C7" s="240">
        <v>90</v>
      </c>
      <c r="D7" s="240">
        <v>99.2</v>
      </c>
      <c r="E7" s="241">
        <v>92.5</v>
      </c>
    </row>
    <row r="8" spans="2:5" s="7" customFormat="1" ht="15" customHeight="1">
      <c r="B8" s="184" t="s">
        <v>304</v>
      </c>
      <c r="C8" s="240">
        <v>96.3</v>
      </c>
      <c r="D8" s="240">
        <v>95.5</v>
      </c>
      <c r="E8" s="241">
        <v>96</v>
      </c>
    </row>
    <row r="9" spans="2:5" s="7" customFormat="1" ht="15" customHeight="1">
      <c r="B9" s="184" t="s">
        <v>305</v>
      </c>
      <c r="C9" s="240">
        <v>98.4</v>
      </c>
      <c r="D9" s="240">
        <v>106.7</v>
      </c>
      <c r="E9" s="241">
        <v>106</v>
      </c>
    </row>
    <row r="10" spans="2:5" s="7" customFormat="1" ht="15" customHeight="1">
      <c r="B10" s="184" t="s">
        <v>306</v>
      </c>
      <c r="C10" s="240">
        <v>88.8</v>
      </c>
      <c r="D10" s="240">
        <v>113.8</v>
      </c>
      <c r="E10" s="241">
        <v>119.5</v>
      </c>
    </row>
    <row r="11" spans="2:5" s="7" customFormat="1" ht="15" customHeight="1">
      <c r="B11" s="184" t="s">
        <v>307</v>
      </c>
      <c r="C11" s="240">
        <v>100.1</v>
      </c>
      <c r="D11" s="240">
        <v>100.5</v>
      </c>
      <c r="E11" s="241">
        <v>96.8</v>
      </c>
    </row>
    <row r="12" spans="2:5" s="7" customFormat="1" ht="15" customHeight="1">
      <c r="B12" s="184" t="s">
        <v>295</v>
      </c>
      <c r="C12" s="240">
        <v>100</v>
      </c>
      <c r="D12" s="240">
        <v>101.1</v>
      </c>
      <c r="E12" s="241">
        <v>101.2</v>
      </c>
    </row>
    <row r="13" spans="2:5" s="7" customFormat="1" ht="15" customHeight="1">
      <c r="B13" s="184" t="s">
        <v>296</v>
      </c>
      <c r="C13" s="240">
        <v>99.9</v>
      </c>
      <c r="D13" s="240">
        <v>102.1</v>
      </c>
      <c r="E13" s="241">
        <v>102.4</v>
      </c>
    </row>
    <row r="14" spans="2:7" s="7" customFormat="1" ht="15" customHeight="1">
      <c r="B14" s="184" t="s">
        <v>297</v>
      </c>
      <c r="C14" s="240">
        <v>100</v>
      </c>
      <c r="D14" s="240">
        <v>101.7</v>
      </c>
      <c r="E14" s="241">
        <v>101.4</v>
      </c>
      <c r="G14" s="7" t="s">
        <v>352</v>
      </c>
    </row>
    <row r="15" spans="2:5" s="7" customFormat="1" ht="15" customHeight="1">
      <c r="B15" s="184" t="s">
        <v>298</v>
      </c>
      <c r="C15" s="240">
        <v>99.2</v>
      </c>
      <c r="D15" s="240">
        <v>100.6</v>
      </c>
      <c r="E15" s="241">
        <v>100.7</v>
      </c>
    </row>
    <row r="16" spans="2:5" s="7" customFormat="1" ht="15" customHeight="1">
      <c r="B16" s="184" t="s">
        <v>299</v>
      </c>
      <c r="C16" s="240">
        <v>98.2</v>
      </c>
      <c r="D16" s="240">
        <v>102.2</v>
      </c>
      <c r="E16" s="241">
        <v>101.8</v>
      </c>
    </row>
    <row r="17" spans="2:5" s="7" customFormat="1" ht="15" customHeight="1">
      <c r="B17" s="184" t="s">
        <v>300</v>
      </c>
      <c r="C17" s="240">
        <v>101.3</v>
      </c>
      <c r="D17" s="240">
        <v>121.1</v>
      </c>
      <c r="E17" s="241">
        <v>120.4</v>
      </c>
    </row>
    <row r="18" spans="2:5" s="7" customFormat="1" ht="15" customHeight="1">
      <c r="B18" s="185" t="s">
        <v>301</v>
      </c>
      <c r="C18" s="242">
        <v>100.4</v>
      </c>
      <c r="D18" s="242">
        <v>101.8</v>
      </c>
      <c r="E18" s="243">
        <v>102.2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I33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" width="2.25390625" style="113" customWidth="1"/>
    <col min="2" max="8" width="11.375" style="394" customWidth="1"/>
    <col min="9" max="9" width="10.125" style="394" customWidth="1"/>
    <col min="10" max="10" width="11.375" style="394" customWidth="1"/>
    <col min="11" max="11" width="10.00390625" style="394" customWidth="1"/>
    <col min="12" max="18" width="11.375" style="113" customWidth="1"/>
    <col min="19" max="19" width="10.125" style="113" customWidth="1"/>
    <col min="20" max="20" width="11.375" style="113" customWidth="1"/>
    <col min="21" max="21" width="10.00390625" style="113" customWidth="1"/>
    <col min="22" max="22" width="12.75390625" style="535" customWidth="1"/>
    <col min="23" max="23" width="9.75390625" style="535" customWidth="1"/>
    <col min="24" max="24" width="11.75390625" style="535" customWidth="1"/>
    <col min="25" max="25" width="10.875" style="535" customWidth="1"/>
    <col min="26" max="26" width="18.50390625" style="535" customWidth="1"/>
    <col min="27" max="27" width="12.125" style="113" customWidth="1"/>
    <col min="28" max="28" width="15.00390625" style="113" customWidth="1"/>
    <col min="29" max="29" width="13.375" style="113" customWidth="1"/>
    <col min="30" max="30" width="18.375" style="113" customWidth="1"/>
    <col min="31" max="31" width="9.625" style="115" customWidth="1"/>
    <col min="32" max="32" width="9.75390625" style="52" customWidth="1"/>
    <col min="33" max="33" width="10.00390625" style="52" customWidth="1"/>
    <col min="34" max="34" width="8.50390625" style="113" customWidth="1"/>
    <col min="35" max="35" width="8.625" style="113" customWidth="1"/>
    <col min="36" max="16384" width="9.00390625" style="113" customWidth="1"/>
  </cols>
  <sheetData>
    <row r="1" spans="2:35" s="53" customFormat="1" ht="29.25" customHeight="1">
      <c r="B1" s="568" t="s">
        <v>418</v>
      </c>
      <c r="C1" s="568"/>
      <c r="D1" s="568"/>
      <c r="E1" s="568"/>
      <c r="F1" s="568"/>
      <c r="G1" s="568" t="s">
        <v>419</v>
      </c>
      <c r="H1" s="568"/>
      <c r="I1" s="568"/>
      <c r="J1" s="568"/>
      <c r="K1" s="568"/>
      <c r="L1" s="568" t="s">
        <v>527</v>
      </c>
      <c r="M1" s="604"/>
      <c r="N1" s="568"/>
      <c r="O1" s="568"/>
      <c r="P1" s="568"/>
      <c r="Q1" s="568" t="s">
        <v>528</v>
      </c>
      <c r="R1" s="568"/>
      <c r="S1" s="568"/>
      <c r="T1" s="568"/>
      <c r="U1" s="568"/>
      <c r="V1" s="568" t="s">
        <v>529</v>
      </c>
      <c r="W1" s="568"/>
      <c r="X1" s="568"/>
      <c r="Y1" s="568"/>
      <c r="Z1" s="568"/>
      <c r="AA1" s="568" t="s">
        <v>530</v>
      </c>
      <c r="AB1" s="568"/>
      <c r="AC1" s="568"/>
      <c r="AD1" s="568"/>
      <c r="AE1" s="568" t="s">
        <v>531</v>
      </c>
      <c r="AF1" s="568"/>
      <c r="AG1" s="568"/>
      <c r="AH1" s="568"/>
      <c r="AI1" s="568"/>
    </row>
    <row r="2" spans="2:35" s="6" customFormat="1" ht="15" customHeight="1">
      <c r="B2" s="363"/>
      <c r="C2" s="363"/>
      <c r="D2" s="363"/>
      <c r="E2" s="363"/>
      <c r="F2" s="364" t="s">
        <v>420</v>
      </c>
      <c r="G2" s="363"/>
      <c r="H2" s="363"/>
      <c r="I2" s="363"/>
      <c r="J2" s="363"/>
      <c r="K2" s="363" t="s">
        <v>138</v>
      </c>
      <c r="P2" s="287" t="s">
        <v>376</v>
      </c>
      <c r="U2" s="6" t="s">
        <v>138</v>
      </c>
      <c r="V2" s="510"/>
      <c r="W2" s="511"/>
      <c r="X2" s="575" t="s">
        <v>492</v>
      </c>
      <c r="Y2" s="575"/>
      <c r="Z2" s="512" t="s">
        <v>491</v>
      </c>
      <c r="AB2" s="607"/>
      <c r="AC2" s="607"/>
      <c r="AD2" s="54" t="s">
        <v>241</v>
      </c>
      <c r="AG2" s="54"/>
      <c r="AI2" s="6" t="s">
        <v>138</v>
      </c>
    </row>
    <row r="3" spans="2:35" s="55" customFormat="1" ht="25.5" customHeight="1">
      <c r="B3" s="585" t="s">
        <v>242</v>
      </c>
      <c r="C3" s="587" t="s">
        <v>421</v>
      </c>
      <c r="D3" s="588"/>
      <c r="E3" s="587" t="s">
        <v>422</v>
      </c>
      <c r="F3" s="588"/>
      <c r="G3" s="585" t="s">
        <v>242</v>
      </c>
      <c r="H3" s="589" t="s">
        <v>423</v>
      </c>
      <c r="I3" s="590"/>
      <c r="J3" s="590" t="s">
        <v>424</v>
      </c>
      <c r="K3" s="591" t="s">
        <v>243</v>
      </c>
      <c r="L3" s="580" t="s">
        <v>242</v>
      </c>
      <c r="M3" s="605" t="s">
        <v>24</v>
      </c>
      <c r="N3" s="580"/>
      <c r="O3" s="577" t="s">
        <v>154</v>
      </c>
      <c r="P3" s="578"/>
      <c r="Q3" s="580" t="s">
        <v>242</v>
      </c>
      <c r="R3" s="288" t="s">
        <v>377</v>
      </c>
      <c r="S3" s="288" t="s">
        <v>375</v>
      </c>
      <c r="T3" s="577" t="s">
        <v>4</v>
      </c>
      <c r="U3" s="578" t="s">
        <v>243</v>
      </c>
      <c r="V3" s="598" t="s">
        <v>242</v>
      </c>
      <c r="W3" s="600" t="s">
        <v>409</v>
      </c>
      <c r="X3" s="601"/>
      <c r="Y3" s="600" t="s">
        <v>489</v>
      </c>
      <c r="Z3" s="602"/>
      <c r="AA3" s="596" t="s">
        <v>242</v>
      </c>
      <c r="AB3" s="609" t="s">
        <v>244</v>
      </c>
      <c r="AC3" s="610"/>
      <c r="AD3" s="605" t="s">
        <v>245</v>
      </c>
      <c r="AE3" s="580" t="s">
        <v>242</v>
      </c>
      <c r="AF3" s="578" t="s">
        <v>28</v>
      </c>
      <c r="AG3" s="579"/>
      <c r="AH3" s="578" t="s">
        <v>29</v>
      </c>
      <c r="AI3" s="608"/>
    </row>
    <row r="4" spans="2:35" s="55" customFormat="1" ht="24.75" customHeight="1">
      <c r="B4" s="586"/>
      <c r="C4" s="365" t="s">
        <v>246</v>
      </c>
      <c r="D4" s="346" t="s">
        <v>23</v>
      </c>
      <c r="E4" s="365" t="s">
        <v>246</v>
      </c>
      <c r="F4" s="346" t="s">
        <v>23</v>
      </c>
      <c r="G4" s="586"/>
      <c r="H4" s="366" t="s">
        <v>246</v>
      </c>
      <c r="I4" s="367" t="s">
        <v>23</v>
      </c>
      <c r="J4" s="366" t="s">
        <v>246</v>
      </c>
      <c r="K4" s="367" t="s">
        <v>23</v>
      </c>
      <c r="L4" s="581"/>
      <c r="M4" s="539" t="s">
        <v>498</v>
      </c>
      <c r="N4" s="539" t="s">
        <v>499</v>
      </c>
      <c r="O4" s="10" t="s">
        <v>246</v>
      </c>
      <c r="P4" s="4" t="s">
        <v>23</v>
      </c>
      <c r="Q4" s="581"/>
      <c r="R4" s="281" t="s">
        <v>23</v>
      </c>
      <c r="S4" s="281" t="s">
        <v>23</v>
      </c>
      <c r="T4" s="56" t="s">
        <v>246</v>
      </c>
      <c r="U4" s="57" t="s">
        <v>23</v>
      </c>
      <c r="V4" s="599"/>
      <c r="W4" s="513" t="s">
        <v>246</v>
      </c>
      <c r="X4" s="514" t="s">
        <v>23</v>
      </c>
      <c r="Y4" s="513" t="s">
        <v>246</v>
      </c>
      <c r="Z4" s="514" t="s">
        <v>490</v>
      </c>
      <c r="AA4" s="597"/>
      <c r="AB4" s="58" t="s">
        <v>246</v>
      </c>
      <c r="AC4" s="59" t="s">
        <v>23</v>
      </c>
      <c r="AD4" s="606"/>
      <c r="AE4" s="582"/>
      <c r="AF4" s="56" t="s">
        <v>247</v>
      </c>
      <c r="AG4" s="56" t="s">
        <v>248</v>
      </c>
      <c r="AH4" s="60" t="s">
        <v>247</v>
      </c>
      <c r="AI4" s="57" t="s">
        <v>248</v>
      </c>
    </row>
    <row r="5" spans="2:35" s="22" customFormat="1" ht="15" customHeight="1">
      <c r="B5" s="368" t="s">
        <v>249</v>
      </c>
      <c r="C5" s="369">
        <v>878377.5203750081</v>
      </c>
      <c r="D5" s="370">
        <v>8.250505046618372</v>
      </c>
      <c r="E5" s="369">
        <v>390</v>
      </c>
      <c r="F5" s="371">
        <v>-1.4</v>
      </c>
      <c r="G5" s="368" t="s">
        <v>249</v>
      </c>
      <c r="H5" s="369">
        <v>254515.9409319379</v>
      </c>
      <c r="I5" s="371">
        <v>8.269768626620007</v>
      </c>
      <c r="J5" s="372">
        <v>623471.5794430701</v>
      </c>
      <c r="K5" s="373">
        <v>8.252863425304426</v>
      </c>
      <c r="L5" s="61" t="s">
        <v>249</v>
      </c>
      <c r="M5" s="543">
        <v>3.9</v>
      </c>
      <c r="N5" s="544">
        <v>3</v>
      </c>
      <c r="O5" s="62">
        <v>76154</v>
      </c>
      <c r="P5" s="64">
        <v>41.29019091263288</v>
      </c>
      <c r="Q5" s="61" t="s">
        <v>249</v>
      </c>
      <c r="R5" s="63">
        <v>16.3</v>
      </c>
      <c r="S5" s="64">
        <v>-28.2</v>
      </c>
      <c r="T5" s="186">
        <v>496591.4750311349</v>
      </c>
      <c r="U5" s="65">
        <v>11.823672404065988</v>
      </c>
      <c r="V5" s="515" t="s">
        <v>249</v>
      </c>
      <c r="W5" s="516">
        <v>19530</v>
      </c>
      <c r="X5" s="517">
        <v>38.55977296913801</v>
      </c>
      <c r="Y5" s="518" t="s">
        <v>494</v>
      </c>
      <c r="Z5" s="519" t="s">
        <v>290</v>
      </c>
      <c r="AA5" s="61" t="s">
        <v>249</v>
      </c>
      <c r="AB5" s="67">
        <v>342087</v>
      </c>
      <c r="AC5" s="68">
        <v>1.06</v>
      </c>
      <c r="AD5" s="69">
        <v>-1.8834951456310591</v>
      </c>
      <c r="AE5" s="66" t="s">
        <v>250</v>
      </c>
      <c r="AF5" s="70">
        <v>6119274</v>
      </c>
      <c r="AG5" s="71">
        <v>-0.61</v>
      </c>
      <c r="AH5" s="72">
        <v>3582760</v>
      </c>
      <c r="AI5" s="73">
        <v>3.09</v>
      </c>
    </row>
    <row r="6" spans="2:35" s="22" customFormat="1" ht="15" customHeight="1">
      <c r="B6" s="374" t="s">
        <v>251</v>
      </c>
      <c r="C6" s="375">
        <v>1243653.4030925373</v>
      </c>
      <c r="D6" s="376">
        <v>9.85152914220076</v>
      </c>
      <c r="E6" s="375">
        <v>125</v>
      </c>
      <c r="F6" s="377">
        <v>-11.4</v>
      </c>
      <c r="G6" s="374" t="s">
        <v>251</v>
      </c>
      <c r="H6" s="375">
        <v>220635.2124163512</v>
      </c>
      <c r="I6" s="377">
        <v>11.29206353729191</v>
      </c>
      <c r="J6" s="378">
        <v>1022893.1906761862</v>
      </c>
      <c r="K6" s="379">
        <v>9.56508076111298</v>
      </c>
      <c r="L6" s="74" t="s">
        <v>251</v>
      </c>
      <c r="M6" s="545">
        <v>13.6</v>
      </c>
      <c r="N6" s="546">
        <v>7.7</v>
      </c>
      <c r="O6" s="75">
        <v>82880</v>
      </c>
      <c r="P6" s="77">
        <v>11.490758427722028</v>
      </c>
      <c r="Q6" s="74" t="s">
        <v>251</v>
      </c>
      <c r="R6" s="76">
        <v>20.8</v>
      </c>
      <c r="S6" s="77">
        <v>16</v>
      </c>
      <c r="T6" s="187">
        <v>1256444.5905409856</v>
      </c>
      <c r="U6" s="78">
        <v>11.758748238772057</v>
      </c>
      <c r="V6" s="520" t="s">
        <v>251</v>
      </c>
      <c r="W6" s="521">
        <v>16101</v>
      </c>
      <c r="X6" s="522">
        <v>41.846533345079735</v>
      </c>
      <c r="Y6" s="523" t="s">
        <v>290</v>
      </c>
      <c r="Z6" s="524" t="s">
        <v>290</v>
      </c>
      <c r="AA6" s="79" t="s">
        <v>251</v>
      </c>
      <c r="AB6" s="67">
        <v>32700</v>
      </c>
      <c r="AC6" s="68">
        <v>-5.54</v>
      </c>
      <c r="AD6" s="69">
        <v>-12.293407613741877</v>
      </c>
      <c r="AE6" s="79" t="s">
        <v>252</v>
      </c>
      <c r="AF6" s="80">
        <v>4499199</v>
      </c>
      <c r="AG6" s="81">
        <v>6.611290013008886</v>
      </c>
      <c r="AH6" s="80">
        <v>2312202</v>
      </c>
      <c r="AI6" s="43">
        <v>0.7902977761814034</v>
      </c>
    </row>
    <row r="7" spans="2:35" s="22" customFormat="1" ht="15" customHeight="1">
      <c r="B7" s="374" t="s">
        <v>253</v>
      </c>
      <c r="C7" s="375">
        <v>695247.8360604336</v>
      </c>
      <c r="D7" s="376">
        <v>8.534158370844239</v>
      </c>
      <c r="E7" s="375">
        <v>646</v>
      </c>
      <c r="F7" s="377">
        <v>-1</v>
      </c>
      <c r="G7" s="374" t="s">
        <v>253</v>
      </c>
      <c r="H7" s="375">
        <v>144478.68418127042</v>
      </c>
      <c r="I7" s="377">
        <v>13.383804095287715</v>
      </c>
      <c r="J7" s="378">
        <v>550123.1518791632</v>
      </c>
      <c r="K7" s="379">
        <v>7.357950003302378</v>
      </c>
      <c r="L7" s="74" t="s">
        <v>253</v>
      </c>
      <c r="M7" s="545">
        <v>-15.6</v>
      </c>
      <c r="N7" s="546">
        <v>16.2</v>
      </c>
      <c r="O7" s="75">
        <v>72384</v>
      </c>
      <c r="P7" s="77">
        <v>13.902657791625359</v>
      </c>
      <c r="Q7" s="74" t="s">
        <v>253</v>
      </c>
      <c r="R7" s="76">
        <v>15.6</v>
      </c>
      <c r="S7" s="77">
        <v>-14.9</v>
      </c>
      <c r="T7" s="187">
        <v>877444.2368000001</v>
      </c>
      <c r="U7" s="78">
        <v>11.59096695425687</v>
      </c>
      <c r="V7" s="520" t="s">
        <v>253</v>
      </c>
      <c r="W7" s="521">
        <v>83811</v>
      </c>
      <c r="X7" s="522">
        <v>62.10711591651997</v>
      </c>
      <c r="Y7" s="523" t="s">
        <v>290</v>
      </c>
      <c r="Z7" s="524" t="s">
        <v>290</v>
      </c>
      <c r="AA7" s="79" t="s">
        <v>253</v>
      </c>
      <c r="AB7" s="67">
        <v>18375</v>
      </c>
      <c r="AC7" s="68">
        <v>25.64</v>
      </c>
      <c r="AD7" s="69">
        <v>8.123924268502563</v>
      </c>
      <c r="AE7" s="79" t="s">
        <v>254</v>
      </c>
      <c r="AF7" s="80">
        <v>3829956</v>
      </c>
      <c r="AG7" s="81">
        <v>1.4543636870793648</v>
      </c>
      <c r="AH7" s="80">
        <v>2457998</v>
      </c>
      <c r="AI7" s="43">
        <v>5.773116909942161</v>
      </c>
    </row>
    <row r="8" spans="2:35" s="22" customFormat="1" ht="15" customHeight="1">
      <c r="B8" s="374" t="s">
        <v>255</v>
      </c>
      <c r="C8" s="375">
        <v>2745356.2867549346</v>
      </c>
      <c r="D8" s="376">
        <v>9.780414633359499</v>
      </c>
      <c r="E8" s="375">
        <v>1808</v>
      </c>
      <c r="F8" s="377">
        <v>-15.2</v>
      </c>
      <c r="G8" s="374" t="s">
        <v>255</v>
      </c>
      <c r="H8" s="375">
        <v>268204.7014900287</v>
      </c>
      <c r="I8" s="377">
        <v>8.76678716677273</v>
      </c>
      <c r="J8" s="378">
        <v>2475343.585264906</v>
      </c>
      <c r="K8" s="379">
        <v>9.92930915929253</v>
      </c>
      <c r="L8" s="74" t="s">
        <v>255</v>
      </c>
      <c r="M8" s="545">
        <v>-3.1</v>
      </c>
      <c r="N8" s="546">
        <v>5.8</v>
      </c>
      <c r="O8" s="75">
        <v>159944</v>
      </c>
      <c r="P8" s="77">
        <v>23.92611417591273</v>
      </c>
      <c r="Q8" s="74" t="s">
        <v>255</v>
      </c>
      <c r="R8" s="76">
        <v>13</v>
      </c>
      <c r="S8" s="77">
        <v>4</v>
      </c>
      <c r="T8" s="187">
        <v>1941036.254097</v>
      </c>
      <c r="U8" s="78">
        <v>8.559527491731274</v>
      </c>
      <c r="V8" s="520" t="s">
        <v>255</v>
      </c>
      <c r="W8" s="521">
        <v>181412</v>
      </c>
      <c r="X8" s="522">
        <v>20.894587426195216</v>
      </c>
      <c r="Y8" s="523">
        <v>73</v>
      </c>
      <c r="Z8" s="524">
        <v>-59.44444444444444</v>
      </c>
      <c r="AA8" s="79" t="s">
        <v>255</v>
      </c>
      <c r="AB8" s="67">
        <v>1399</v>
      </c>
      <c r="AC8" s="68">
        <v>-24.42</v>
      </c>
      <c r="AD8" s="69">
        <v>-28.563327032136115</v>
      </c>
      <c r="AE8" s="79" t="s">
        <v>256</v>
      </c>
      <c r="AF8" s="80">
        <v>4510422</v>
      </c>
      <c r="AG8" s="81">
        <v>5.97733800905775</v>
      </c>
      <c r="AH8" s="80">
        <v>1980570</v>
      </c>
      <c r="AI8" s="43">
        <v>6.64308271344689</v>
      </c>
    </row>
    <row r="9" spans="2:35" s="22" customFormat="1" ht="15" customHeight="1">
      <c r="B9" s="374" t="s">
        <v>257</v>
      </c>
      <c r="C9" s="375">
        <v>337827.6128389607</v>
      </c>
      <c r="D9" s="376">
        <v>5.982098698588175</v>
      </c>
      <c r="E9" s="375">
        <v>529</v>
      </c>
      <c r="F9" s="377">
        <v>8.3</v>
      </c>
      <c r="G9" s="374" t="s">
        <v>257</v>
      </c>
      <c r="H9" s="375">
        <v>212467.77299022893</v>
      </c>
      <c r="I9" s="377">
        <v>5.466842435818805</v>
      </c>
      <c r="J9" s="378">
        <v>124830.83984873175</v>
      </c>
      <c r="K9" s="379">
        <v>6.87137357366467</v>
      </c>
      <c r="L9" s="74" t="s">
        <v>257</v>
      </c>
      <c r="M9" s="545">
        <v>-3.1</v>
      </c>
      <c r="N9" s="546">
        <v>6.1</v>
      </c>
      <c r="O9" s="75">
        <v>34486</v>
      </c>
      <c r="P9" s="77">
        <v>28.804063643833558</v>
      </c>
      <c r="Q9" s="74" t="s">
        <v>257</v>
      </c>
      <c r="R9" s="76">
        <v>15.8</v>
      </c>
      <c r="S9" s="77">
        <v>6.8</v>
      </c>
      <c r="T9" s="187">
        <v>157147.95919999998</v>
      </c>
      <c r="U9" s="78">
        <v>5.700402359540718</v>
      </c>
      <c r="V9" s="520" t="s">
        <v>257</v>
      </c>
      <c r="W9" s="521">
        <v>3365</v>
      </c>
      <c r="X9" s="522">
        <v>22.408148417606412</v>
      </c>
      <c r="Y9" s="525" t="s">
        <v>290</v>
      </c>
      <c r="Z9" s="524" t="s">
        <v>495</v>
      </c>
      <c r="AA9" s="79" t="s">
        <v>257</v>
      </c>
      <c r="AB9" s="67">
        <v>288302</v>
      </c>
      <c r="AC9" s="68">
        <v>4.43</v>
      </c>
      <c r="AD9" s="69">
        <v>-1.5739868049010255</v>
      </c>
      <c r="AE9" s="79" t="s">
        <v>258</v>
      </c>
      <c r="AF9" s="82">
        <v>6765592</v>
      </c>
      <c r="AG9" s="325">
        <v>3.1811637115310147</v>
      </c>
      <c r="AH9" s="82">
        <v>5278091</v>
      </c>
      <c r="AI9" s="83">
        <v>2.910275017996314</v>
      </c>
    </row>
    <row r="10" spans="2:35" s="22" customFormat="1" ht="15" customHeight="1">
      <c r="B10" s="374" t="s">
        <v>259</v>
      </c>
      <c r="C10" s="375">
        <v>317386.15913112</v>
      </c>
      <c r="D10" s="376">
        <v>8.559812376352</v>
      </c>
      <c r="E10" s="375">
        <v>14121</v>
      </c>
      <c r="F10" s="377">
        <v>2.6</v>
      </c>
      <c r="G10" s="374" t="s">
        <v>259</v>
      </c>
      <c r="H10" s="375">
        <v>134188.8510598319</v>
      </c>
      <c r="I10" s="377">
        <v>10.212959195150589</v>
      </c>
      <c r="J10" s="378">
        <v>169076.30807128805</v>
      </c>
      <c r="K10" s="379">
        <v>7.922860190738405</v>
      </c>
      <c r="L10" s="74" t="s">
        <v>259</v>
      </c>
      <c r="M10" s="545">
        <v>-7.7</v>
      </c>
      <c r="N10" s="546">
        <v>5.4</v>
      </c>
      <c r="O10" s="75">
        <v>51882</v>
      </c>
      <c r="P10" s="77">
        <v>13.165815992671128</v>
      </c>
      <c r="Q10" s="74" t="s">
        <v>259</v>
      </c>
      <c r="R10" s="76">
        <v>20.5</v>
      </c>
      <c r="S10" s="77">
        <v>9.5</v>
      </c>
      <c r="T10" s="187">
        <v>345625.419683722</v>
      </c>
      <c r="U10" s="78">
        <v>6.271937938058443</v>
      </c>
      <c r="V10" s="520" t="s">
        <v>259</v>
      </c>
      <c r="W10" s="521">
        <v>4041</v>
      </c>
      <c r="X10" s="522">
        <v>75.77207481513702</v>
      </c>
      <c r="Y10" s="523" t="s">
        <v>290</v>
      </c>
      <c r="Z10" s="524" t="s">
        <v>290</v>
      </c>
      <c r="AA10" s="79" t="s">
        <v>259</v>
      </c>
      <c r="AB10" s="67">
        <v>11809</v>
      </c>
      <c r="AC10" s="68">
        <v>5.41</v>
      </c>
      <c r="AD10" s="69">
        <v>0.009487666034146969</v>
      </c>
      <c r="AE10" s="79" t="s">
        <v>260</v>
      </c>
      <c r="AF10" s="84">
        <v>3382710</v>
      </c>
      <c r="AG10" s="85">
        <v>2.6332245220683337</v>
      </c>
      <c r="AH10" s="84">
        <v>1683743</v>
      </c>
      <c r="AI10" s="43">
        <v>4.382243630874338</v>
      </c>
    </row>
    <row r="11" spans="2:35" s="22" customFormat="1" ht="15" customHeight="1">
      <c r="B11" s="374" t="s">
        <v>250</v>
      </c>
      <c r="C11" s="375">
        <v>664289.6331137047</v>
      </c>
      <c r="D11" s="376">
        <v>8.151988232807412</v>
      </c>
      <c r="E11" s="375">
        <v>48977</v>
      </c>
      <c r="F11" s="377">
        <v>4.3</v>
      </c>
      <c r="G11" s="374" t="s">
        <v>250</v>
      </c>
      <c r="H11" s="375">
        <v>220964.48985972718</v>
      </c>
      <c r="I11" s="377">
        <v>5.93919877160036</v>
      </c>
      <c r="J11" s="378">
        <v>394348.1432539776</v>
      </c>
      <c r="K11" s="379">
        <v>10.060656187836486</v>
      </c>
      <c r="L11" s="74" t="s">
        <v>250</v>
      </c>
      <c r="M11" s="545">
        <v>6.2</v>
      </c>
      <c r="N11" s="546">
        <v>6.3</v>
      </c>
      <c r="O11" s="75">
        <v>145226</v>
      </c>
      <c r="P11" s="77">
        <v>9.541696838040068</v>
      </c>
      <c r="Q11" s="74" t="s">
        <v>250</v>
      </c>
      <c r="R11" s="76">
        <v>13.1</v>
      </c>
      <c r="S11" s="77">
        <v>146.5</v>
      </c>
      <c r="T11" s="187">
        <v>322201.230360662</v>
      </c>
      <c r="U11" s="78">
        <v>10.627837920385147</v>
      </c>
      <c r="V11" s="520" t="s">
        <v>250</v>
      </c>
      <c r="W11" s="526">
        <v>23330</v>
      </c>
      <c r="X11" s="522">
        <v>15.856383771167486</v>
      </c>
      <c r="Y11" s="523" t="s">
        <v>290</v>
      </c>
      <c r="Z11" s="524" t="s">
        <v>290</v>
      </c>
      <c r="AA11" s="79" t="s">
        <v>250</v>
      </c>
      <c r="AB11" s="67">
        <v>15691</v>
      </c>
      <c r="AC11" s="68">
        <v>28.2</v>
      </c>
      <c r="AD11" s="69">
        <v>20.602069614299154</v>
      </c>
      <c r="AE11" s="86" t="s">
        <v>257</v>
      </c>
      <c r="AF11" s="87">
        <v>1416514</v>
      </c>
      <c r="AG11" s="87">
        <v>-6.2</v>
      </c>
      <c r="AH11" s="88">
        <v>891328</v>
      </c>
      <c r="AI11" s="89">
        <v>-3</v>
      </c>
    </row>
    <row r="12" spans="2:35" s="22" customFormat="1" ht="15" customHeight="1">
      <c r="B12" s="374" t="s">
        <v>252</v>
      </c>
      <c r="C12" s="375">
        <v>1955608.8106827743</v>
      </c>
      <c r="D12" s="376">
        <v>8.507661028598633</v>
      </c>
      <c r="E12" s="375">
        <v>21589</v>
      </c>
      <c r="F12" s="377">
        <v>3.3174421198197734</v>
      </c>
      <c r="G12" s="374" t="s">
        <v>252</v>
      </c>
      <c r="H12" s="375">
        <v>1175547.549321413</v>
      </c>
      <c r="I12" s="377">
        <v>7.880823542883931</v>
      </c>
      <c r="J12" s="378">
        <v>758472.2613613615</v>
      </c>
      <c r="K12" s="379">
        <v>9.740315450755375</v>
      </c>
      <c r="L12" s="74" t="s">
        <v>252</v>
      </c>
      <c r="M12" s="545">
        <v>8.8</v>
      </c>
      <c r="N12" s="546">
        <v>8.1</v>
      </c>
      <c r="O12" s="75">
        <v>118764</v>
      </c>
      <c r="P12" s="77">
        <v>9.816177830380582</v>
      </c>
      <c r="Q12" s="74" t="s">
        <v>252</v>
      </c>
      <c r="R12" s="76">
        <v>10.2</v>
      </c>
      <c r="S12" s="77">
        <v>55.3</v>
      </c>
      <c r="T12" s="187">
        <v>850971.0321945653</v>
      </c>
      <c r="U12" s="78">
        <v>12.1</v>
      </c>
      <c r="V12" s="527" t="s">
        <v>252</v>
      </c>
      <c r="W12" s="526">
        <v>68602</v>
      </c>
      <c r="X12" s="522">
        <v>28.103525545264404</v>
      </c>
      <c r="Y12" s="523" t="s">
        <v>290</v>
      </c>
      <c r="Z12" s="524" t="s">
        <v>290</v>
      </c>
      <c r="AA12" s="74" t="s">
        <v>252</v>
      </c>
      <c r="AB12" s="67">
        <v>758872</v>
      </c>
      <c r="AC12" s="68">
        <v>-5.63</v>
      </c>
      <c r="AD12" s="69">
        <v>-12.701202590194256</v>
      </c>
      <c r="AE12" s="594"/>
      <c r="AF12" s="594"/>
      <c r="AG12" s="594"/>
      <c r="AH12" s="90"/>
      <c r="AI12" s="90"/>
    </row>
    <row r="13" spans="2:35" s="22" customFormat="1" ht="15" customHeight="1">
      <c r="B13" s="374" t="s">
        <v>254</v>
      </c>
      <c r="C13" s="375">
        <v>1516247.5523697285</v>
      </c>
      <c r="D13" s="376">
        <v>4.61719252861532</v>
      </c>
      <c r="E13" s="375">
        <v>51992</v>
      </c>
      <c r="F13" s="377">
        <v>4.5</v>
      </c>
      <c r="G13" s="374" t="s">
        <v>254</v>
      </c>
      <c r="H13" s="375">
        <v>893169.9869398391</v>
      </c>
      <c r="I13" s="377">
        <v>4.962963183585913</v>
      </c>
      <c r="J13" s="378">
        <v>571085.5654298894</v>
      </c>
      <c r="K13" s="379">
        <v>4.006445993600323</v>
      </c>
      <c r="L13" s="74" t="s">
        <v>254</v>
      </c>
      <c r="M13" s="545">
        <v>6.7</v>
      </c>
      <c r="N13" s="546">
        <v>3.5</v>
      </c>
      <c r="O13" s="75">
        <v>123888</v>
      </c>
      <c r="P13" s="77">
        <v>6.740188687373447</v>
      </c>
      <c r="Q13" s="74" t="s">
        <v>254</v>
      </c>
      <c r="R13" s="76">
        <v>-22.5</v>
      </c>
      <c r="S13" s="77">
        <v>32.7</v>
      </c>
      <c r="T13" s="187">
        <v>749996.417374862</v>
      </c>
      <c r="U13" s="78">
        <v>11.764271134080076</v>
      </c>
      <c r="V13" s="520" t="s">
        <v>254</v>
      </c>
      <c r="W13" s="521">
        <v>16841</v>
      </c>
      <c r="X13" s="522">
        <v>-13.975583592991782</v>
      </c>
      <c r="Y13" s="523">
        <v>2620</v>
      </c>
      <c r="Z13" s="524" t="s">
        <v>290</v>
      </c>
      <c r="AA13" s="79" t="s">
        <v>254</v>
      </c>
      <c r="AB13" s="67">
        <v>384388</v>
      </c>
      <c r="AC13" s="68">
        <v>-4.5</v>
      </c>
      <c r="AD13" s="69">
        <v>-7.729468599033822</v>
      </c>
      <c r="AE13" s="595"/>
      <c r="AF13" s="79"/>
      <c r="AG13" s="79"/>
      <c r="AH13" s="90"/>
      <c r="AI13" s="90"/>
    </row>
    <row r="14" spans="2:35" s="22" customFormat="1" ht="15" customHeight="1">
      <c r="B14" s="374" t="s">
        <v>256</v>
      </c>
      <c r="C14" s="375">
        <v>1690296.3577877013</v>
      </c>
      <c r="D14" s="376">
        <v>7.0606105165702076</v>
      </c>
      <c r="E14" s="375">
        <v>28924</v>
      </c>
      <c r="F14" s="377">
        <v>4.4</v>
      </c>
      <c r="G14" s="374" t="s">
        <v>256</v>
      </c>
      <c r="H14" s="375">
        <v>915662.7231398927</v>
      </c>
      <c r="I14" s="377">
        <v>6.631801512494434</v>
      </c>
      <c r="J14" s="378">
        <v>745709.6346478087</v>
      </c>
      <c r="K14" s="379">
        <v>7.717629241573732</v>
      </c>
      <c r="L14" s="74" t="s">
        <v>256</v>
      </c>
      <c r="M14" s="545">
        <v>7.6</v>
      </c>
      <c r="N14" s="546">
        <v>5.8</v>
      </c>
      <c r="O14" s="75">
        <v>85625</v>
      </c>
      <c r="P14" s="77">
        <v>12.83669811818038</v>
      </c>
      <c r="Q14" s="74" t="s">
        <v>256</v>
      </c>
      <c r="R14" s="76">
        <v>-15.8</v>
      </c>
      <c r="S14" s="77">
        <v>-28.6</v>
      </c>
      <c r="T14" s="187">
        <v>854506.455596215</v>
      </c>
      <c r="U14" s="78">
        <v>11.566598796535231</v>
      </c>
      <c r="V14" s="520" t="s">
        <v>256</v>
      </c>
      <c r="W14" s="521">
        <v>7885</v>
      </c>
      <c r="X14" s="522">
        <v>-6.7195078670294635</v>
      </c>
      <c r="Y14" s="523">
        <v>200</v>
      </c>
      <c r="Z14" s="524" t="s">
        <v>495</v>
      </c>
      <c r="AA14" s="79" t="s">
        <v>256</v>
      </c>
      <c r="AB14" s="67">
        <v>729348</v>
      </c>
      <c r="AC14" s="68">
        <v>-4.26</v>
      </c>
      <c r="AD14" s="69">
        <v>-9.508506616257094</v>
      </c>
      <c r="AE14" s="79"/>
      <c r="AF14" s="91"/>
      <c r="AG14" s="92"/>
      <c r="AH14" s="90"/>
      <c r="AI14" s="90"/>
    </row>
    <row r="15" spans="2:33" s="22" customFormat="1" ht="15" customHeight="1">
      <c r="B15" s="374" t="s">
        <v>258</v>
      </c>
      <c r="C15" s="375">
        <v>1654238.8124963718</v>
      </c>
      <c r="D15" s="376">
        <v>6.072257879958002</v>
      </c>
      <c r="E15" s="375">
        <v>29812</v>
      </c>
      <c r="F15" s="377">
        <v>4.3</v>
      </c>
      <c r="G15" s="374" t="s">
        <v>258</v>
      </c>
      <c r="H15" s="375">
        <v>945840.6500713092</v>
      </c>
      <c r="I15" s="377">
        <v>6.285201149180125</v>
      </c>
      <c r="J15" s="378">
        <v>678586.1624250625</v>
      </c>
      <c r="K15" s="379">
        <v>5.866648994908871</v>
      </c>
      <c r="L15" s="74" t="s">
        <v>258</v>
      </c>
      <c r="M15" s="545">
        <v>5.8</v>
      </c>
      <c r="N15" s="546">
        <v>6.4</v>
      </c>
      <c r="O15" s="75">
        <v>195497</v>
      </c>
      <c r="P15" s="77">
        <v>9.527037626336195</v>
      </c>
      <c r="Q15" s="74" t="s">
        <v>258</v>
      </c>
      <c r="R15" s="76">
        <v>-24.6</v>
      </c>
      <c r="S15" s="77">
        <v>-34.6</v>
      </c>
      <c r="T15" s="187">
        <v>730419.1045409495</v>
      </c>
      <c r="U15" s="78">
        <v>14.06840976656656</v>
      </c>
      <c r="V15" s="520" t="s">
        <v>258</v>
      </c>
      <c r="W15" s="521">
        <v>7590</v>
      </c>
      <c r="X15" s="522">
        <v>73.44606946983546</v>
      </c>
      <c r="Y15" s="523">
        <v>1880</v>
      </c>
      <c r="Z15" s="524">
        <v>0</v>
      </c>
      <c r="AA15" s="79" t="s">
        <v>258</v>
      </c>
      <c r="AB15" s="67">
        <v>96633</v>
      </c>
      <c r="AC15" s="68">
        <v>-2.08</v>
      </c>
      <c r="AD15" s="69">
        <v>-7.9699248120300865</v>
      </c>
      <c r="AE15" s="79"/>
      <c r="AF15" s="93"/>
      <c r="AG15" s="94"/>
    </row>
    <row r="16" spans="2:35" s="22" customFormat="1" ht="15" customHeight="1">
      <c r="B16" s="374" t="s">
        <v>260</v>
      </c>
      <c r="C16" s="375">
        <v>1399602.5516206832</v>
      </c>
      <c r="D16" s="376">
        <v>6.005279765219385</v>
      </c>
      <c r="E16" s="375">
        <v>34325</v>
      </c>
      <c r="F16" s="377">
        <v>4.5</v>
      </c>
      <c r="G16" s="374" t="s">
        <v>260</v>
      </c>
      <c r="H16" s="375">
        <v>808992.6539677095</v>
      </c>
      <c r="I16" s="377">
        <v>5.296429129325091</v>
      </c>
      <c r="J16" s="378">
        <v>556284.8976529738</v>
      </c>
      <c r="K16" s="380">
        <v>7.1668019919259365</v>
      </c>
      <c r="L16" s="74" t="s">
        <v>260</v>
      </c>
      <c r="M16" s="545">
        <v>7.8</v>
      </c>
      <c r="N16" s="546">
        <v>5.3</v>
      </c>
      <c r="O16" s="75">
        <v>67783</v>
      </c>
      <c r="P16" s="77">
        <v>5.967232592314659</v>
      </c>
      <c r="Q16" s="74" t="s">
        <v>260</v>
      </c>
      <c r="R16" s="76">
        <v>2.9</v>
      </c>
      <c r="S16" s="77">
        <v>50.6</v>
      </c>
      <c r="T16" s="187">
        <v>648864.2323</v>
      </c>
      <c r="U16" s="95">
        <v>11.044711659738482</v>
      </c>
      <c r="V16" s="520" t="s">
        <v>260</v>
      </c>
      <c r="W16" s="521">
        <v>5191</v>
      </c>
      <c r="X16" s="522">
        <v>45.77365908452683</v>
      </c>
      <c r="Y16" s="523" t="s">
        <v>290</v>
      </c>
      <c r="Z16" s="524" t="s">
        <v>290</v>
      </c>
      <c r="AA16" s="79" t="s">
        <v>260</v>
      </c>
      <c r="AB16" s="67">
        <v>877638</v>
      </c>
      <c r="AC16" s="68">
        <v>-14.96</v>
      </c>
      <c r="AD16" s="69">
        <v>-19.240265906932578</v>
      </c>
      <c r="AE16" s="79"/>
      <c r="AF16" s="96"/>
      <c r="AG16" s="97"/>
      <c r="AH16" s="90"/>
      <c r="AI16" s="90"/>
    </row>
    <row r="17" spans="2:33" s="22" customFormat="1" ht="15" customHeight="1">
      <c r="B17" s="374" t="s">
        <v>261</v>
      </c>
      <c r="C17" s="375">
        <v>1631159.4217793096</v>
      </c>
      <c r="D17" s="376">
        <v>11.149450765976752</v>
      </c>
      <c r="E17" s="375">
        <v>7553</v>
      </c>
      <c r="F17" s="377">
        <v>-1.4</v>
      </c>
      <c r="G17" s="374" t="s">
        <v>261</v>
      </c>
      <c r="H17" s="375">
        <v>1246705.6020118995</v>
      </c>
      <c r="I17" s="377">
        <v>12.603395863210238</v>
      </c>
      <c r="J17" s="378">
        <v>376900.8197674102</v>
      </c>
      <c r="K17" s="379">
        <v>6.750260289560828</v>
      </c>
      <c r="L17" s="74" t="s">
        <v>261</v>
      </c>
      <c r="M17" s="545">
        <v>11.3</v>
      </c>
      <c r="N17" s="546">
        <v>13.5</v>
      </c>
      <c r="O17" s="75">
        <v>190863</v>
      </c>
      <c r="P17" s="77">
        <v>23.756200356621832</v>
      </c>
      <c r="Q17" s="74" t="s">
        <v>261</v>
      </c>
      <c r="R17" s="76">
        <v>21.7</v>
      </c>
      <c r="S17" s="77">
        <v>134.4</v>
      </c>
      <c r="T17" s="187">
        <v>578633.0851098623</v>
      </c>
      <c r="U17" s="78">
        <v>25.31138791868331</v>
      </c>
      <c r="V17" s="527" t="s">
        <v>261</v>
      </c>
      <c r="W17" s="526">
        <v>304124</v>
      </c>
      <c r="X17" s="528">
        <v>48.536486493086585</v>
      </c>
      <c r="Y17" s="521">
        <v>760</v>
      </c>
      <c r="Z17" s="524" t="s">
        <v>290</v>
      </c>
      <c r="AA17" s="74" t="s">
        <v>261</v>
      </c>
      <c r="AB17" s="67">
        <v>54517</v>
      </c>
      <c r="AC17" s="68">
        <v>-3.08</v>
      </c>
      <c r="AD17" s="69">
        <v>-14.607929515418505</v>
      </c>
      <c r="AE17" s="79"/>
      <c r="AF17" s="93"/>
      <c r="AG17" s="98"/>
    </row>
    <row r="18" spans="2:33" s="22" customFormat="1" ht="15" customHeight="1">
      <c r="B18" s="374" t="s">
        <v>262</v>
      </c>
      <c r="C18" s="375">
        <v>666929.1405527476</v>
      </c>
      <c r="D18" s="376">
        <v>10.862358009455036</v>
      </c>
      <c r="E18" s="375">
        <v>29</v>
      </c>
      <c r="F18" s="377">
        <v>-1.8</v>
      </c>
      <c r="G18" s="374" t="s">
        <v>262</v>
      </c>
      <c r="H18" s="375">
        <v>359018.8894080034</v>
      </c>
      <c r="I18" s="377">
        <v>14.368535528105014</v>
      </c>
      <c r="J18" s="378">
        <v>307881.2511447442</v>
      </c>
      <c r="K18" s="379">
        <v>6.894884284000284</v>
      </c>
      <c r="L18" s="74" t="s">
        <v>262</v>
      </c>
      <c r="M18" s="545">
        <v>12.6</v>
      </c>
      <c r="N18" s="546">
        <v>16.3</v>
      </c>
      <c r="O18" s="75">
        <v>105225</v>
      </c>
      <c r="P18" s="77">
        <v>15.006284496420562</v>
      </c>
      <c r="Q18" s="74" t="s">
        <v>262</v>
      </c>
      <c r="R18" s="76">
        <v>3.9</v>
      </c>
      <c r="S18" s="77">
        <v>-12.3</v>
      </c>
      <c r="T18" s="187">
        <v>203556.3365</v>
      </c>
      <c r="U18" s="78">
        <v>4.526697767804407</v>
      </c>
      <c r="V18" s="527" t="s">
        <v>262</v>
      </c>
      <c r="W18" s="526">
        <v>90170</v>
      </c>
      <c r="X18" s="528">
        <v>41.910607491344024</v>
      </c>
      <c r="Y18" s="523">
        <v>3000</v>
      </c>
      <c r="Z18" s="524">
        <v>50</v>
      </c>
      <c r="AA18" s="74" t="s">
        <v>262</v>
      </c>
      <c r="AB18" s="67">
        <v>109989</v>
      </c>
      <c r="AC18" s="68">
        <v>-31.35</v>
      </c>
      <c r="AD18" s="69">
        <v>-40.97162510748065</v>
      </c>
      <c r="AE18" s="79"/>
      <c r="AF18" s="99"/>
      <c r="AG18" s="100"/>
    </row>
    <row r="19" spans="2:33" s="22" customFormat="1" ht="15" customHeight="1">
      <c r="B19" s="381" t="s">
        <v>263</v>
      </c>
      <c r="C19" s="382">
        <v>861686.6652743603</v>
      </c>
      <c r="D19" s="383">
        <v>7.371208557378097</v>
      </c>
      <c r="E19" s="375">
        <v>12560</v>
      </c>
      <c r="F19" s="377">
        <v>-2</v>
      </c>
      <c r="G19" s="381" t="s">
        <v>263</v>
      </c>
      <c r="H19" s="382">
        <v>91507.7612342519</v>
      </c>
      <c r="I19" s="384">
        <v>27.463362895197307</v>
      </c>
      <c r="J19" s="378">
        <v>757618.9040401084</v>
      </c>
      <c r="K19" s="380">
        <v>5.557004963008154</v>
      </c>
      <c r="L19" s="101" t="s">
        <v>263</v>
      </c>
      <c r="M19" s="547">
        <v>3.4</v>
      </c>
      <c r="N19" s="522">
        <v>7.9</v>
      </c>
      <c r="O19" s="75">
        <v>221546</v>
      </c>
      <c r="P19" s="77">
        <v>17.57968814681938</v>
      </c>
      <c r="Q19" s="101" t="s">
        <v>263</v>
      </c>
      <c r="R19" s="226">
        <v>20.4</v>
      </c>
      <c r="S19" s="102">
        <v>55.2</v>
      </c>
      <c r="T19" s="187">
        <v>426011.85240124096</v>
      </c>
      <c r="U19" s="95">
        <v>9.5214572794998</v>
      </c>
      <c r="V19" s="527" t="s">
        <v>264</v>
      </c>
      <c r="W19" s="526">
        <v>116395</v>
      </c>
      <c r="X19" s="528">
        <v>39.71982810361797</v>
      </c>
      <c r="Y19" s="523" t="s">
        <v>290</v>
      </c>
      <c r="Z19" s="524" t="s">
        <v>290</v>
      </c>
      <c r="AA19" s="74" t="s">
        <v>264</v>
      </c>
      <c r="AB19" s="67">
        <v>123079</v>
      </c>
      <c r="AC19" s="68">
        <v>0.2</v>
      </c>
      <c r="AD19" s="69">
        <v>-7.136237256719198</v>
      </c>
      <c r="AE19" s="79"/>
      <c r="AF19" s="103"/>
      <c r="AG19" s="104"/>
    </row>
    <row r="20" spans="2:33" s="22" customFormat="1" ht="15" customHeight="1">
      <c r="B20" s="385" t="s">
        <v>265</v>
      </c>
      <c r="C20" s="386">
        <v>1534670.31902309</v>
      </c>
      <c r="D20" s="387">
        <v>12.818886131569897</v>
      </c>
      <c r="E20" s="388">
        <v>12383</v>
      </c>
      <c r="F20" s="389">
        <v>-26.7</v>
      </c>
      <c r="G20" s="385" t="s">
        <v>265</v>
      </c>
      <c r="H20" s="390">
        <v>1250183.8862659875</v>
      </c>
      <c r="I20" s="362">
        <v>11.462774067705595</v>
      </c>
      <c r="J20" s="391">
        <v>272103.4327571023</v>
      </c>
      <c r="K20" s="392">
        <v>22.91537924736447</v>
      </c>
      <c r="L20" s="105" t="s">
        <v>265</v>
      </c>
      <c r="M20" s="548">
        <v>11.8</v>
      </c>
      <c r="N20" s="531">
        <v>11.5</v>
      </c>
      <c r="O20" s="106">
        <v>113495</v>
      </c>
      <c r="P20" s="107">
        <v>17.645534455593335</v>
      </c>
      <c r="Q20" s="105" t="s">
        <v>265</v>
      </c>
      <c r="R20" s="286">
        <v>9.4</v>
      </c>
      <c r="S20" s="109">
        <v>112.6</v>
      </c>
      <c r="T20" s="188">
        <v>307961.286973135</v>
      </c>
      <c r="U20" s="110">
        <v>13.6</v>
      </c>
      <c r="V20" s="529" t="s">
        <v>265</v>
      </c>
      <c r="W20" s="530">
        <v>4802972</v>
      </c>
      <c r="X20" s="531">
        <v>-12.977372535476917</v>
      </c>
      <c r="Y20" s="532">
        <v>35000</v>
      </c>
      <c r="Z20" s="533">
        <v>52.17391304347826</v>
      </c>
      <c r="AA20" s="105" t="s">
        <v>265</v>
      </c>
      <c r="AB20" s="108">
        <v>27372</v>
      </c>
      <c r="AC20" s="111">
        <v>-18.38</v>
      </c>
      <c r="AD20" s="112">
        <v>-26.79820627802691</v>
      </c>
      <c r="AE20" s="79"/>
      <c r="AF20" s="93"/>
      <c r="AG20" s="94"/>
    </row>
    <row r="21" spans="2:31" s="22" customFormat="1" ht="27" customHeight="1">
      <c r="B21" s="393"/>
      <c r="C21" s="393"/>
      <c r="D21" s="393"/>
      <c r="E21" s="393"/>
      <c r="F21" s="393"/>
      <c r="G21" s="583"/>
      <c r="H21" s="583"/>
      <c r="I21" s="583"/>
      <c r="J21" s="584"/>
      <c r="K21" s="584"/>
      <c r="Q21" s="592"/>
      <c r="R21" s="592"/>
      <c r="S21" s="592"/>
      <c r="T21" s="593"/>
      <c r="U21" s="593"/>
      <c r="V21" s="603"/>
      <c r="W21" s="603"/>
      <c r="X21" s="603"/>
      <c r="Y21" s="603"/>
      <c r="Z21" s="603"/>
      <c r="AE21" s="6"/>
    </row>
    <row r="22" spans="2:33" s="22" customFormat="1" ht="1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V22" s="534"/>
      <c r="W22" s="534"/>
      <c r="X22" s="534"/>
      <c r="Y22" s="534"/>
      <c r="Z22" s="534"/>
      <c r="AA22" s="113"/>
      <c r="AB22" s="113"/>
      <c r="AC22" s="113"/>
      <c r="AD22" s="113"/>
      <c r="AE22" s="114"/>
      <c r="AF22" s="26"/>
      <c r="AG22" s="26"/>
    </row>
    <row r="23" spans="2:33" s="22" customFormat="1" ht="1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V23" s="534"/>
      <c r="W23" s="534"/>
      <c r="X23" s="534"/>
      <c r="Y23" s="534"/>
      <c r="Z23" s="534"/>
      <c r="AA23" s="113"/>
      <c r="AB23" s="113"/>
      <c r="AC23" s="113"/>
      <c r="AD23" s="113"/>
      <c r="AE23" s="114"/>
      <c r="AF23" s="26"/>
      <c r="AG23" s="26"/>
    </row>
    <row r="24" spans="2:33" s="22" customFormat="1" ht="1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V24" s="534"/>
      <c r="W24" s="534"/>
      <c r="X24" s="534"/>
      <c r="Y24" s="534"/>
      <c r="Z24" s="534"/>
      <c r="AA24" s="113"/>
      <c r="AB24" s="113"/>
      <c r="AC24" s="113"/>
      <c r="AD24" s="113"/>
      <c r="AE24" s="114"/>
      <c r="AF24" s="26"/>
      <c r="AG24" s="26"/>
    </row>
    <row r="25" spans="2:33" s="22" customFormat="1" ht="15" customHeight="1"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V25" s="534"/>
      <c r="W25" s="534"/>
      <c r="X25" s="534"/>
      <c r="Y25" s="534"/>
      <c r="Z25" s="534"/>
      <c r="AA25" s="113"/>
      <c r="AB25" s="113"/>
      <c r="AC25" s="113"/>
      <c r="AD25" s="113"/>
      <c r="AE25" s="114"/>
      <c r="AF25" s="26"/>
      <c r="AG25" s="26"/>
    </row>
    <row r="26" spans="2:33" s="22" customFormat="1" ht="15" customHeight="1"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V26" s="534"/>
      <c r="W26" s="534"/>
      <c r="X26" s="534"/>
      <c r="Y26" s="534"/>
      <c r="Z26" s="534"/>
      <c r="AA26" s="113"/>
      <c r="AB26" s="113"/>
      <c r="AC26" s="113"/>
      <c r="AD26" s="113"/>
      <c r="AE26" s="114"/>
      <c r="AF26" s="26"/>
      <c r="AG26" s="26"/>
    </row>
    <row r="27" spans="2:33" s="22" customFormat="1" ht="15" customHeight="1"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V27" s="534"/>
      <c r="W27" s="534"/>
      <c r="X27" s="534"/>
      <c r="Y27" s="534"/>
      <c r="Z27" s="534"/>
      <c r="AA27" s="113"/>
      <c r="AB27" s="113"/>
      <c r="AC27" s="113"/>
      <c r="AD27" s="113"/>
      <c r="AE27" s="114"/>
      <c r="AF27" s="26"/>
      <c r="AG27" s="26"/>
    </row>
    <row r="28" spans="2:33" s="22" customFormat="1" ht="15" customHeight="1"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V28" s="534"/>
      <c r="W28" s="534"/>
      <c r="X28" s="534"/>
      <c r="Y28" s="534"/>
      <c r="Z28" s="534"/>
      <c r="AA28" s="113"/>
      <c r="AB28" s="113"/>
      <c r="AC28" s="113"/>
      <c r="AD28" s="113"/>
      <c r="AE28" s="114"/>
      <c r="AF28" s="26"/>
      <c r="AG28" s="26"/>
    </row>
    <row r="29" spans="2:33" s="22" customFormat="1" ht="15" customHeight="1"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V29" s="534"/>
      <c r="W29" s="534"/>
      <c r="X29" s="534"/>
      <c r="Y29" s="534"/>
      <c r="Z29" s="534"/>
      <c r="AA29" s="113"/>
      <c r="AB29" s="113"/>
      <c r="AC29" s="113"/>
      <c r="AD29" s="113"/>
      <c r="AE29" s="114"/>
      <c r="AF29" s="26"/>
      <c r="AG29" s="26"/>
    </row>
    <row r="30" spans="2:33" s="22" customFormat="1" ht="15" customHeight="1"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V30" s="534"/>
      <c r="W30" s="534"/>
      <c r="X30" s="534"/>
      <c r="Y30" s="534"/>
      <c r="Z30" s="534"/>
      <c r="AA30" s="113"/>
      <c r="AB30" s="113"/>
      <c r="AC30" s="113"/>
      <c r="AD30" s="113"/>
      <c r="AE30" s="114"/>
      <c r="AF30" s="26"/>
      <c r="AG30" s="26"/>
    </row>
    <row r="31" spans="2:33" s="22" customFormat="1" ht="15" customHeight="1"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V31" s="534"/>
      <c r="W31" s="534"/>
      <c r="X31" s="534"/>
      <c r="Y31" s="534"/>
      <c r="Z31" s="534"/>
      <c r="AA31" s="113"/>
      <c r="AB31" s="113"/>
      <c r="AC31" s="113"/>
      <c r="AD31" s="113"/>
      <c r="AE31" s="114"/>
      <c r="AF31" s="26"/>
      <c r="AG31" s="26"/>
    </row>
    <row r="32" spans="2:33" s="22" customFormat="1" ht="15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V32" s="534"/>
      <c r="W32" s="534"/>
      <c r="X32" s="534"/>
      <c r="Y32" s="534"/>
      <c r="Z32" s="534"/>
      <c r="AA32" s="113"/>
      <c r="AB32" s="113"/>
      <c r="AC32" s="113"/>
      <c r="AD32" s="113"/>
      <c r="AE32" s="114"/>
      <c r="AF32" s="26"/>
      <c r="AG32" s="26"/>
    </row>
    <row r="33" spans="2:33" s="22" customFormat="1" ht="15" customHeight="1"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V33" s="534"/>
      <c r="W33" s="534"/>
      <c r="X33" s="534"/>
      <c r="Y33" s="534"/>
      <c r="Z33" s="534"/>
      <c r="AA33" s="113"/>
      <c r="AB33" s="113"/>
      <c r="AC33" s="113"/>
      <c r="AD33" s="113"/>
      <c r="AE33" s="114"/>
      <c r="AF33" s="26"/>
      <c r="AG33" s="26"/>
    </row>
  </sheetData>
  <sheetProtection/>
  <mergeCells count="34">
    <mergeCell ref="AF12:AG12"/>
    <mergeCell ref="AB2:AC2"/>
    <mergeCell ref="AF3:AG3"/>
    <mergeCell ref="AH3:AI3"/>
    <mergeCell ref="AE3:AE4"/>
    <mergeCell ref="AB3:AC3"/>
    <mergeCell ref="L1:P1"/>
    <mergeCell ref="Q1:U1"/>
    <mergeCell ref="AD3:AD4"/>
    <mergeCell ref="T3:U3"/>
    <mergeCell ref="AA1:AD1"/>
    <mergeCell ref="AE1:AI1"/>
    <mergeCell ref="V1:Z1"/>
    <mergeCell ref="X2:Y2"/>
    <mergeCell ref="M3:N3"/>
    <mergeCell ref="Q21:U21"/>
    <mergeCell ref="AE12:AE13"/>
    <mergeCell ref="AA3:AA4"/>
    <mergeCell ref="O3:P3"/>
    <mergeCell ref="L3:L4"/>
    <mergeCell ref="Q3:Q4"/>
    <mergeCell ref="V3:V4"/>
    <mergeCell ref="W3:X3"/>
    <mergeCell ref="Y3:Z3"/>
    <mergeCell ref="V21:Z21"/>
    <mergeCell ref="G21:K21"/>
    <mergeCell ref="B1:F1"/>
    <mergeCell ref="G1:K1"/>
    <mergeCell ref="B3:B4"/>
    <mergeCell ref="C3:D3"/>
    <mergeCell ref="E3:F3"/>
    <mergeCell ref="G3:G4"/>
    <mergeCell ref="H3:I3"/>
    <mergeCell ref="J3:K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33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9.00390625" style="3" customWidth="1"/>
    <col min="2" max="3" width="15.625" style="52" customWidth="1"/>
    <col min="4" max="4" width="11.25390625" style="52" customWidth="1"/>
    <col min="5" max="5" width="10.625" style="52" customWidth="1"/>
    <col min="6" max="6" width="13.25390625" style="52" customWidth="1"/>
    <col min="7" max="7" width="15.625" style="52" customWidth="1"/>
    <col min="8" max="8" width="13.375" style="52" customWidth="1"/>
    <col min="9" max="9" width="11.125" style="3" customWidth="1"/>
    <col min="10" max="10" width="12.25390625" style="3" bestFit="1" customWidth="1"/>
    <col min="11" max="11" width="11.375" style="3" customWidth="1"/>
    <col min="12" max="13" width="15.625" style="52" customWidth="1"/>
    <col min="14" max="14" width="11.25390625" style="52" customWidth="1"/>
    <col min="15" max="15" width="10.625" style="52" customWidth="1"/>
    <col min="16" max="16" width="13.25390625" style="52" customWidth="1"/>
    <col min="17" max="17" width="15.625" style="52" customWidth="1"/>
    <col min="18" max="18" width="11.125" style="3" customWidth="1"/>
    <col min="19" max="19" width="12.25390625" style="3" bestFit="1" customWidth="1"/>
    <col min="20" max="20" width="11.375" style="3" customWidth="1"/>
    <col min="21" max="16384" width="9.00390625" style="3" customWidth="1"/>
  </cols>
  <sheetData>
    <row r="1" spans="2:21" s="5" customFormat="1" ht="29.25" customHeight="1">
      <c r="B1" s="611" t="s">
        <v>425</v>
      </c>
      <c r="C1" s="611"/>
      <c r="D1" s="611"/>
      <c r="E1" s="611"/>
      <c r="F1" s="611"/>
      <c r="G1" s="611" t="s">
        <v>426</v>
      </c>
      <c r="H1" s="611"/>
      <c r="I1" s="611"/>
      <c r="J1" s="611"/>
      <c r="K1" s="611"/>
      <c r="L1" s="616" t="s">
        <v>358</v>
      </c>
      <c r="M1" s="616"/>
      <c r="N1" s="611"/>
      <c r="O1" s="611"/>
      <c r="P1" s="611"/>
      <c r="Q1" s="616" t="s">
        <v>359</v>
      </c>
      <c r="R1" s="611"/>
      <c r="S1" s="611"/>
      <c r="T1" s="611"/>
      <c r="U1" s="21"/>
    </row>
    <row r="2" spans="2:20" s="7" customFormat="1" ht="15" customHeight="1">
      <c r="B2" s="393"/>
      <c r="C2" s="393"/>
      <c r="D2" s="395"/>
      <c r="E2" s="396"/>
      <c r="F2" s="397" t="s">
        <v>20</v>
      </c>
      <c r="G2" s="398"/>
      <c r="H2" s="396"/>
      <c r="I2" s="396"/>
      <c r="J2" s="396"/>
      <c r="K2" s="397" t="s">
        <v>20</v>
      </c>
      <c r="L2" s="22"/>
      <c r="M2" s="22"/>
      <c r="N2" s="23"/>
      <c r="O2" s="24"/>
      <c r="P2" s="25" t="s">
        <v>20</v>
      </c>
      <c r="Q2" s="26"/>
      <c r="R2" s="24"/>
      <c r="S2" s="24"/>
      <c r="T2" s="25" t="s">
        <v>20</v>
      </c>
    </row>
    <row r="3" spans="2:20" s="7" customFormat="1" ht="24.75" customHeight="1">
      <c r="B3" s="612" t="s">
        <v>266</v>
      </c>
      <c r="C3" s="613" t="s">
        <v>427</v>
      </c>
      <c r="D3" s="612"/>
      <c r="E3" s="589" t="s">
        <v>428</v>
      </c>
      <c r="F3" s="590"/>
      <c r="G3" s="612" t="s">
        <v>266</v>
      </c>
      <c r="H3" s="589" t="s">
        <v>429</v>
      </c>
      <c r="I3" s="590"/>
      <c r="J3" s="590" t="s">
        <v>430</v>
      </c>
      <c r="K3" s="591" t="s">
        <v>243</v>
      </c>
      <c r="L3" s="618" t="s">
        <v>266</v>
      </c>
      <c r="M3" s="619" t="s">
        <v>382</v>
      </c>
      <c r="N3" s="620"/>
      <c r="O3" s="617" t="s">
        <v>154</v>
      </c>
      <c r="P3" s="614"/>
      <c r="Q3" s="618" t="s">
        <v>266</v>
      </c>
      <c r="R3" s="285" t="s">
        <v>25</v>
      </c>
      <c r="S3" s="614" t="s">
        <v>4</v>
      </c>
      <c r="T3" s="615" t="s">
        <v>243</v>
      </c>
    </row>
    <row r="4" spans="2:20" s="7" customFormat="1" ht="37.5" customHeight="1">
      <c r="B4" s="612"/>
      <c r="C4" s="399" t="s">
        <v>22</v>
      </c>
      <c r="D4" s="399" t="s">
        <v>23</v>
      </c>
      <c r="E4" s="399" t="s">
        <v>22</v>
      </c>
      <c r="F4" s="400" t="s">
        <v>23</v>
      </c>
      <c r="G4" s="612"/>
      <c r="H4" s="399" t="s">
        <v>22</v>
      </c>
      <c r="I4" s="399" t="s">
        <v>23</v>
      </c>
      <c r="J4" s="401" t="s">
        <v>22</v>
      </c>
      <c r="K4" s="402" t="s">
        <v>23</v>
      </c>
      <c r="L4" s="618"/>
      <c r="M4" s="539" t="s">
        <v>498</v>
      </c>
      <c r="N4" s="539" t="s">
        <v>499</v>
      </c>
      <c r="O4" s="27" t="s">
        <v>22</v>
      </c>
      <c r="P4" s="30" t="s">
        <v>23</v>
      </c>
      <c r="Q4" s="618"/>
      <c r="R4" s="27" t="s">
        <v>23</v>
      </c>
      <c r="S4" s="28" t="s">
        <v>22</v>
      </c>
      <c r="T4" s="29" t="s">
        <v>23</v>
      </c>
    </row>
    <row r="5" spans="2:20" s="36" customFormat="1" ht="15" customHeight="1">
      <c r="B5" s="403" t="s">
        <v>267</v>
      </c>
      <c r="C5" s="404">
        <v>10611</v>
      </c>
      <c r="D5" s="405">
        <v>7.9</v>
      </c>
      <c r="E5" s="406">
        <v>625.38</v>
      </c>
      <c r="F5" s="407">
        <v>3.7</v>
      </c>
      <c r="G5" s="403" t="s">
        <v>267</v>
      </c>
      <c r="H5" s="408">
        <v>5421.67</v>
      </c>
      <c r="I5" s="409">
        <v>7.6</v>
      </c>
      <c r="J5" s="408">
        <v>4563.95</v>
      </c>
      <c r="K5" s="407">
        <v>9.1</v>
      </c>
      <c r="L5" s="31" t="s">
        <v>267</v>
      </c>
      <c r="M5" s="560">
        <v>7.6</v>
      </c>
      <c r="N5" s="561">
        <v>7.7</v>
      </c>
      <c r="O5" s="32">
        <v>976.6139</v>
      </c>
      <c r="P5" s="33">
        <v>16.31791045220534</v>
      </c>
      <c r="Q5" s="31" t="s">
        <v>267</v>
      </c>
      <c r="R5" s="35">
        <v>9.5</v>
      </c>
      <c r="S5" s="34">
        <v>5108.311300719624</v>
      </c>
      <c r="T5" s="33">
        <v>11.645026456935057</v>
      </c>
    </row>
    <row r="6" spans="2:20" s="36" customFormat="1" ht="15" customHeight="1">
      <c r="B6" s="410" t="s">
        <v>268</v>
      </c>
      <c r="C6" s="411">
        <v>2124.26</v>
      </c>
      <c r="D6" s="412">
        <v>8.1</v>
      </c>
      <c r="E6" s="413">
        <v>26.53</v>
      </c>
      <c r="F6" s="414">
        <v>2.8</v>
      </c>
      <c r="G6" s="410" t="s">
        <v>268</v>
      </c>
      <c r="H6" s="415">
        <v>1017.58</v>
      </c>
      <c r="I6" s="416">
        <v>8</v>
      </c>
      <c r="J6" s="415">
        <v>1080.15</v>
      </c>
      <c r="K6" s="414">
        <v>8.3</v>
      </c>
      <c r="L6" s="37" t="s">
        <v>268</v>
      </c>
      <c r="M6" s="560">
        <v>7.8</v>
      </c>
      <c r="N6" s="561">
        <v>7.6</v>
      </c>
      <c r="O6" s="38">
        <v>298.1268</v>
      </c>
      <c r="P6" s="39">
        <v>13.158922562756572</v>
      </c>
      <c r="Q6" s="37" t="s">
        <v>268</v>
      </c>
      <c r="R6" s="41">
        <v>8</v>
      </c>
      <c r="S6" s="40">
        <v>1070.6262666983446</v>
      </c>
      <c r="T6" s="39">
        <v>11.32083460273165</v>
      </c>
    </row>
    <row r="7" spans="2:21" s="46" customFormat="1" ht="15" customHeight="1">
      <c r="B7" s="410" t="s">
        <v>269</v>
      </c>
      <c r="C7" s="417">
        <v>410.25</v>
      </c>
      <c r="D7" s="418">
        <v>7.9</v>
      </c>
      <c r="E7" s="419">
        <v>41.32</v>
      </c>
      <c r="F7" s="420">
        <v>3.9</v>
      </c>
      <c r="G7" s="410" t="s">
        <v>269</v>
      </c>
      <c r="H7" s="421">
        <v>184.86</v>
      </c>
      <c r="I7" s="422">
        <v>7.5</v>
      </c>
      <c r="J7" s="421">
        <v>184.05</v>
      </c>
      <c r="K7" s="420">
        <v>9.3</v>
      </c>
      <c r="L7" s="37" t="s">
        <v>269</v>
      </c>
      <c r="M7" s="549">
        <v>7.4</v>
      </c>
      <c r="N7" s="537">
        <v>7.9</v>
      </c>
      <c r="O7" s="42">
        <v>38.1256</v>
      </c>
      <c r="P7" s="43">
        <v>16.899849450694333</v>
      </c>
      <c r="Q7" s="37" t="s">
        <v>269</v>
      </c>
      <c r="R7" s="45">
        <v>10.8</v>
      </c>
      <c r="S7" s="44">
        <v>281.1761521129938</v>
      </c>
      <c r="T7" s="43">
        <v>12.205227653423293</v>
      </c>
      <c r="U7" s="36"/>
    </row>
    <row r="8" spans="2:21" s="46" customFormat="1" ht="15" customHeight="1">
      <c r="B8" s="410" t="s">
        <v>270</v>
      </c>
      <c r="C8" s="417">
        <v>1006.01</v>
      </c>
      <c r="D8" s="418">
        <v>8.9</v>
      </c>
      <c r="E8" s="419">
        <v>39.62</v>
      </c>
      <c r="F8" s="420">
        <v>3.9</v>
      </c>
      <c r="G8" s="410" t="s">
        <v>270</v>
      </c>
      <c r="H8" s="421">
        <v>490.73</v>
      </c>
      <c r="I8" s="422">
        <v>6.8</v>
      </c>
      <c r="J8" s="421">
        <v>475.66</v>
      </c>
      <c r="K8" s="420">
        <v>11.8</v>
      </c>
      <c r="L8" s="37" t="s">
        <v>270</v>
      </c>
      <c r="M8" s="549">
        <v>7.4</v>
      </c>
      <c r="N8" s="537">
        <v>7.5</v>
      </c>
      <c r="O8" s="42">
        <v>81.7986</v>
      </c>
      <c r="P8" s="43">
        <v>10.306855189433023</v>
      </c>
      <c r="Q8" s="37" t="s">
        <v>270</v>
      </c>
      <c r="R8" s="45">
        <v>12.1</v>
      </c>
      <c r="S8" s="44">
        <v>496.49969844916797</v>
      </c>
      <c r="T8" s="43">
        <v>11.944263528658851</v>
      </c>
      <c r="U8" s="36"/>
    </row>
    <row r="9" spans="2:21" s="46" customFormat="1" ht="15" customHeight="1">
      <c r="B9" s="410" t="s">
        <v>271</v>
      </c>
      <c r="C9" s="417">
        <v>502.45</v>
      </c>
      <c r="D9" s="418">
        <v>8</v>
      </c>
      <c r="E9" s="419">
        <v>31.44</v>
      </c>
      <c r="F9" s="420">
        <v>3.7</v>
      </c>
      <c r="G9" s="410" t="s">
        <v>271</v>
      </c>
      <c r="H9" s="421">
        <v>262.59</v>
      </c>
      <c r="I9" s="422">
        <v>8.1</v>
      </c>
      <c r="J9" s="421">
        <v>208.43</v>
      </c>
      <c r="K9" s="420">
        <v>8.7</v>
      </c>
      <c r="L9" s="37" t="s">
        <v>271</v>
      </c>
      <c r="M9" s="549">
        <v>7.5</v>
      </c>
      <c r="N9" s="537">
        <v>8.1</v>
      </c>
      <c r="O9" s="42">
        <v>37.1091</v>
      </c>
      <c r="P9" s="43">
        <v>17.193539829716272</v>
      </c>
      <c r="Q9" s="37" t="s">
        <v>271</v>
      </c>
      <c r="R9" s="45">
        <v>12.3</v>
      </c>
      <c r="S9" s="44">
        <v>227.58147350541418</v>
      </c>
      <c r="T9" s="43">
        <v>11.6805918619947</v>
      </c>
      <c r="U9" s="36"/>
    </row>
    <row r="10" spans="2:21" s="46" customFormat="1" ht="15" customHeight="1">
      <c r="B10" s="410" t="s">
        <v>272</v>
      </c>
      <c r="C10" s="417">
        <v>507.51</v>
      </c>
      <c r="D10" s="418">
        <v>8</v>
      </c>
      <c r="E10" s="419">
        <v>28.83</v>
      </c>
      <c r="F10" s="420">
        <v>3.4</v>
      </c>
      <c r="G10" s="410" t="s">
        <v>272</v>
      </c>
      <c r="H10" s="421">
        <v>258.98</v>
      </c>
      <c r="I10" s="422">
        <v>7.1</v>
      </c>
      <c r="J10" s="421">
        <v>219.7</v>
      </c>
      <c r="K10" s="420">
        <v>10</v>
      </c>
      <c r="L10" s="37" t="s">
        <v>272</v>
      </c>
      <c r="M10" s="549">
        <v>7</v>
      </c>
      <c r="N10" s="537">
        <v>7</v>
      </c>
      <c r="O10" s="42">
        <v>43.6874</v>
      </c>
      <c r="P10" s="43">
        <v>19.772558416243328</v>
      </c>
      <c r="Q10" s="37" t="s">
        <v>272</v>
      </c>
      <c r="R10" s="45">
        <v>11.6</v>
      </c>
      <c r="S10" s="44">
        <v>206.9585328959412</v>
      </c>
      <c r="T10" s="43">
        <v>11.277687460244024</v>
      </c>
      <c r="U10" s="36"/>
    </row>
    <row r="11" spans="2:21" s="46" customFormat="1" ht="15" customHeight="1">
      <c r="B11" s="410" t="s">
        <v>273</v>
      </c>
      <c r="C11" s="417">
        <v>200.15</v>
      </c>
      <c r="D11" s="418">
        <v>8.1</v>
      </c>
      <c r="E11" s="419">
        <v>11.13</v>
      </c>
      <c r="F11" s="420">
        <v>3.9</v>
      </c>
      <c r="G11" s="410" t="s">
        <v>273</v>
      </c>
      <c r="H11" s="421">
        <v>132.78</v>
      </c>
      <c r="I11" s="422">
        <v>7.5</v>
      </c>
      <c r="J11" s="421">
        <v>56.24</v>
      </c>
      <c r="K11" s="420">
        <v>10.6</v>
      </c>
      <c r="L11" s="37" t="s">
        <v>273</v>
      </c>
      <c r="M11" s="549">
        <v>6.2</v>
      </c>
      <c r="N11" s="537">
        <v>7.4</v>
      </c>
      <c r="O11" s="42">
        <v>17.4049</v>
      </c>
      <c r="P11" s="43">
        <v>8.445798596832276</v>
      </c>
      <c r="Q11" s="37" t="s">
        <v>273</v>
      </c>
      <c r="R11" s="45">
        <v>10.2</v>
      </c>
      <c r="S11" s="44">
        <v>55.895076191625535</v>
      </c>
      <c r="T11" s="43">
        <v>11.446977999202446</v>
      </c>
      <c r="U11" s="36"/>
    </row>
    <row r="12" spans="2:21" s="46" customFormat="1" ht="15" customHeight="1">
      <c r="B12" s="410" t="s">
        <v>274</v>
      </c>
      <c r="C12" s="417">
        <v>560.56</v>
      </c>
      <c r="D12" s="418">
        <v>7.1</v>
      </c>
      <c r="E12" s="419">
        <v>30.5</v>
      </c>
      <c r="F12" s="420">
        <v>3.6</v>
      </c>
      <c r="G12" s="410" t="s">
        <v>274</v>
      </c>
      <c r="H12" s="421">
        <v>304.32</v>
      </c>
      <c r="I12" s="422">
        <v>7.9</v>
      </c>
      <c r="J12" s="421">
        <v>225.75</v>
      </c>
      <c r="K12" s="420">
        <v>6.7</v>
      </c>
      <c r="L12" s="37" t="s">
        <v>274</v>
      </c>
      <c r="M12" s="549">
        <v>7.4</v>
      </c>
      <c r="N12" s="537">
        <v>7.9</v>
      </c>
      <c r="O12" s="42">
        <v>46.8869</v>
      </c>
      <c r="P12" s="43">
        <v>14.22094895649866</v>
      </c>
      <c r="Q12" s="37" t="s">
        <v>274</v>
      </c>
      <c r="R12" s="45">
        <v>10.7</v>
      </c>
      <c r="S12" s="44">
        <v>244.0998434285497</v>
      </c>
      <c r="T12" s="43">
        <v>11.246502947697195</v>
      </c>
      <c r="U12" s="36"/>
    </row>
    <row r="13" spans="2:21" s="46" customFormat="1" ht="15" customHeight="1">
      <c r="B13" s="410" t="s">
        <v>275</v>
      </c>
      <c r="C13" s="417">
        <v>547.33</v>
      </c>
      <c r="D13" s="418">
        <v>6.5</v>
      </c>
      <c r="E13" s="419">
        <v>16.22</v>
      </c>
      <c r="F13" s="420">
        <v>3.8</v>
      </c>
      <c r="G13" s="410" t="s">
        <v>275</v>
      </c>
      <c r="H13" s="421">
        <v>358</v>
      </c>
      <c r="I13" s="422">
        <v>6.3</v>
      </c>
      <c r="J13" s="421">
        <v>173.11</v>
      </c>
      <c r="K13" s="420">
        <v>7.2</v>
      </c>
      <c r="L13" s="37" t="s">
        <v>275</v>
      </c>
      <c r="M13" s="549">
        <v>7.8</v>
      </c>
      <c r="N13" s="537">
        <v>7.3</v>
      </c>
      <c r="O13" s="42">
        <v>34.6645</v>
      </c>
      <c r="P13" s="43">
        <v>24.11517653503668</v>
      </c>
      <c r="Q13" s="37" t="s">
        <v>275</v>
      </c>
      <c r="R13" s="45">
        <v>10.3</v>
      </c>
      <c r="S13" s="44">
        <v>192.83397511447183</v>
      </c>
      <c r="T13" s="43">
        <v>12.338959609422645</v>
      </c>
      <c r="U13" s="36"/>
    </row>
    <row r="14" spans="2:21" s="46" customFormat="1" ht="15" customHeight="1">
      <c r="B14" s="410" t="s">
        <v>276</v>
      </c>
      <c r="C14" s="417">
        <v>383.57</v>
      </c>
      <c r="D14" s="418">
        <v>7.5</v>
      </c>
      <c r="E14" s="419">
        <v>26.65</v>
      </c>
      <c r="F14" s="420">
        <v>4.1</v>
      </c>
      <c r="G14" s="410" t="s">
        <v>276</v>
      </c>
      <c r="H14" s="421">
        <v>218.47</v>
      </c>
      <c r="I14" s="422">
        <v>7.5</v>
      </c>
      <c r="J14" s="421">
        <v>138.45</v>
      </c>
      <c r="K14" s="420">
        <v>8.5</v>
      </c>
      <c r="L14" s="37" t="s">
        <v>276</v>
      </c>
      <c r="M14" s="549">
        <v>8.2</v>
      </c>
      <c r="N14" s="537">
        <v>7.5</v>
      </c>
      <c r="O14" s="42">
        <v>21.9506</v>
      </c>
      <c r="P14" s="43">
        <v>31.266220951788625</v>
      </c>
      <c r="Q14" s="37" t="s">
        <v>276</v>
      </c>
      <c r="R14" s="45">
        <v>11.6</v>
      </c>
      <c r="S14" s="44">
        <v>153.76662194285996</v>
      </c>
      <c r="T14" s="43">
        <v>11.322367815163688</v>
      </c>
      <c r="U14" s="36"/>
    </row>
    <row r="15" spans="2:21" s="46" customFormat="1" ht="15" customHeight="1">
      <c r="B15" s="410" t="s">
        <v>277</v>
      </c>
      <c r="C15" s="417">
        <v>634.55</v>
      </c>
      <c r="D15" s="418">
        <v>8.3</v>
      </c>
      <c r="E15" s="419">
        <v>27.72</v>
      </c>
      <c r="F15" s="420">
        <v>3.5</v>
      </c>
      <c r="G15" s="410" t="s">
        <v>277</v>
      </c>
      <c r="H15" s="421">
        <v>389</v>
      </c>
      <c r="I15" s="422">
        <v>8.2</v>
      </c>
      <c r="J15" s="421">
        <v>217.82</v>
      </c>
      <c r="K15" s="420">
        <v>9.3</v>
      </c>
      <c r="L15" s="37" t="s">
        <v>277</v>
      </c>
      <c r="M15" s="549">
        <v>7.5</v>
      </c>
      <c r="N15" s="537">
        <v>8.5</v>
      </c>
      <c r="O15" s="42">
        <v>47.5682</v>
      </c>
      <c r="P15" s="43">
        <v>18.61003822494621</v>
      </c>
      <c r="Q15" s="37" t="s">
        <v>277</v>
      </c>
      <c r="R15" s="45">
        <v>12.8</v>
      </c>
      <c r="S15" s="44">
        <v>239.57681887247725</v>
      </c>
      <c r="T15" s="43">
        <v>11.158900173606455</v>
      </c>
      <c r="U15" s="36"/>
    </row>
    <row r="16" spans="2:21" s="46" customFormat="1" ht="15" customHeight="1">
      <c r="B16" s="410" t="s">
        <v>278</v>
      </c>
      <c r="C16" s="417">
        <v>306</v>
      </c>
      <c r="D16" s="418">
        <v>8</v>
      </c>
      <c r="E16" s="419">
        <v>22.08</v>
      </c>
      <c r="F16" s="420">
        <v>3.6</v>
      </c>
      <c r="G16" s="410" t="s">
        <v>278</v>
      </c>
      <c r="H16" s="421">
        <v>192.73</v>
      </c>
      <c r="I16" s="422">
        <v>7.9</v>
      </c>
      <c r="J16" s="421">
        <v>91.19</v>
      </c>
      <c r="K16" s="420">
        <v>9.2</v>
      </c>
      <c r="L16" s="37" t="s">
        <v>278</v>
      </c>
      <c r="M16" s="549">
        <v>7.5</v>
      </c>
      <c r="N16" s="537">
        <v>8</v>
      </c>
      <c r="O16" s="42">
        <v>23.133</v>
      </c>
      <c r="P16" s="43">
        <v>13.619842829076617</v>
      </c>
      <c r="Q16" s="37" t="s">
        <v>278</v>
      </c>
      <c r="R16" s="45">
        <v>10.5</v>
      </c>
      <c r="S16" s="44">
        <v>149.78925408703546</v>
      </c>
      <c r="T16" s="43">
        <v>11.520948169554671</v>
      </c>
      <c r="U16" s="36"/>
    </row>
    <row r="17" spans="2:21" s="46" customFormat="1" ht="15" customHeight="1">
      <c r="B17" s="410" t="s">
        <v>279</v>
      </c>
      <c r="C17" s="417">
        <v>352.14</v>
      </c>
      <c r="D17" s="418">
        <v>7.6</v>
      </c>
      <c r="E17" s="419">
        <v>12.3</v>
      </c>
      <c r="F17" s="420">
        <v>4</v>
      </c>
      <c r="G17" s="410" t="s">
        <v>279</v>
      </c>
      <c r="H17" s="421">
        <v>218.95</v>
      </c>
      <c r="I17" s="422">
        <v>7.1</v>
      </c>
      <c r="J17" s="421">
        <v>120.89</v>
      </c>
      <c r="K17" s="420">
        <v>8.8</v>
      </c>
      <c r="L17" s="37" t="s">
        <v>279</v>
      </c>
      <c r="M17" s="549">
        <v>8.9</v>
      </c>
      <c r="N17" s="537">
        <v>7.8</v>
      </c>
      <c r="O17" s="42">
        <v>29.9798</v>
      </c>
      <c r="P17" s="43">
        <v>25.529883681006254</v>
      </c>
      <c r="Q17" s="37" t="s">
        <v>279</v>
      </c>
      <c r="R17" s="45">
        <v>11.6</v>
      </c>
      <c r="S17" s="44">
        <v>138.61886069097196</v>
      </c>
      <c r="T17" s="43">
        <v>11.966376378400184</v>
      </c>
      <c r="U17" s="36"/>
    </row>
    <row r="18" spans="2:21" s="46" customFormat="1" ht="15" customHeight="1">
      <c r="B18" s="410" t="s">
        <v>280</v>
      </c>
      <c r="C18" s="417">
        <v>797.68</v>
      </c>
      <c r="D18" s="418">
        <v>8.2</v>
      </c>
      <c r="E18" s="419">
        <v>76.29</v>
      </c>
      <c r="F18" s="420">
        <v>3.8</v>
      </c>
      <c r="G18" s="410" t="s">
        <v>280</v>
      </c>
      <c r="H18" s="421">
        <v>379.62</v>
      </c>
      <c r="I18" s="422">
        <v>7.7</v>
      </c>
      <c r="J18" s="421">
        <v>341.76</v>
      </c>
      <c r="K18" s="420">
        <v>10.1</v>
      </c>
      <c r="L18" s="37" t="s">
        <v>280</v>
      </c>
      <c r="M18" s="549">
        <v>8.2</v>
      </c>
      <c r="N18" s="537">
        <v>8.1</v>
      </c>
      <c r="O18" s="42">
        <v>49.4536</v>
      </c>
      <c r="P18" s="43">
        <v>0.8086528092888159</v>
      </c>
      <c r="Q18" s="37" t="s">
        <v>280</v>
      </c>
      <c r="R18" s="45">
        <v>9.6</v>
      </c>
      <c r="S18" s="44">
        <v>482.0055204830672</v>
      </c>
      <c r="T18" s="43">
        <v>10.814607084947909</v>
      </c>
      <c r="U18" s="36"/>
    </row>
    <row r="19" spans="2:21" s="46" customFormat="1" ht="15" customHeight="1">
      <c r="B19" s="410" t="s">
        <v>281</v>
      </c>
      <c r="C19" s="417">
        <v>503.81</v>
      </c>
      <c r="D19" s="418">
        <v>9.2</v>
      </c>
      <c r="E19" s="419">
        <v>49.66</v>
      </c>
      <c r="F19" s="420">
        <v>3.8</v>
      </c>
      <c r="G19" s="410" t="s">
        <v>281</v>
      </c>
      <c r="H19" s="421">
        <v>238.3</v>
      </c>
      <c r="I19" s="422">
        <v>8</v>
      </c>
      <c r="J19" s="421">
        <v>215.85</v>
      </c>
      <c r="K19" s="420">
        <v>12.4</v>
      </c>
      <c r="L19" s="37" t="s">
        <v>281</v>
      </c>
      <c r="M19" s="549">
        <v>7.9</v>
      </c>
      <c r="N19" s="537">
        <v>7.8</v>
      </c>
      <c r="O19" s="42">
        <v>43.0379</v>
      </c>
      <c r="P19" s="43">
        <v>22.400288951583548</v>
      </c>
      <c r="Q19" s="37" t="s">
        <v>281</v>
      </c>
      <c r="R19" s="45">
        <v>3.6</v>
      </c>
      <c r="S19" s="44">
        <v>267.0250549254163</v>
      </c>
      <c r="T19" s="43">
        <v>12.2034238187872</v>
      </c>
      <c r="U19" s="36"/>
    </row>
    <row r="20" spans="2:21" s="46" customFormat="1" ht="15" customHeight="1">
      <c r="B20" s="410" t="s">
        <v>282</v>
      </c>
      <c r="C20" s="417">
        <v>487.37</v>
      </c>
      <c r="D20" s="418">
        <v>8.4</v>
      </c>
      <c r="E20" s="419">
        <v>59.12</v>
      </c>
      <c r="F20" s="420">
        <v>3.6</v>
      </c>
      <c r="G20" s="410" t="s">
        <v>282</v>
      </c>
      <c r="H20" s="421">
        <v>216.79</v>
      </c>
      <c r="I20" s="422">
        <v>7.6</v>
      </c>
      <c r="J20" s="421">
        <v>211.46</v>
      </c>
      <c r="K20" s="420">
        <v>11</v>
      </c>
      <c r="L20" s="37" t="s">
        <v>282</v>
      </c>
      <c r="M20" s="549">
        <v>8.1</v>
      </c>
      <c r="N20" s="537">
        <v>7.5</v>
      </c>
      <c r="O20" s="42">
        <v>30.6207</v>
      </c>
      <c r="P20" s="43">
        <v>19.997413570135365</v>
      </c>
      <c r="Q20" s="37" t="s">
        <v>282</v>
      </c>
      <c r="R20" s="45">
        <v>0.1</v>
      </c>
      <c r="S20" s="44">
        <v>263.00780009267686</v>
      </c>
      <c r="T20" s="43">
        <v>11.838163142326437</v>
      </c>
      <c r="U20" s="36"/>
    </row>
    <row r="21" spans="2:21" s="46" customFormat="1" ht="15" customHeight="1">
      <c r="B21" s="410" t="s">
        <v>283</v>
      </c>
      <c r="C21" s="417">
        <v>559.78</v>
      </c>
      <c r="D21" s="418">
        <v>8.2</v>
      </c>
      <c r="E21" s="419">
        <v>54.74</v>
      </c>
      <c r="F21" s="420">
        <v>3.6</v>
      </c>
      <c r="G21" s="410" t="s">
        <v>283</v>
      </c>
      <c r="H21" s="421">
        <v>285.63</v>
      </c>
      <c r="I21" s="422">
        <v>8.1</v>
      </c>
      <c r="J21" s="421">
        <v>219.4</v>
      </c>
      <c r="K21" s="420">
        <v>9.5</v>
      </c>
      <c r="L21" s="37" t="s">
        <v>283</v>
      </c>
      <c r="M21" s="549">
        <v>8.9</v>
      </c>
      <c r="N21" s="537">
        <v>8.6</v>
      </c>
      <c r="O21" s="42">
        <v>34.1737</v>
      </c>
      <c r="P21" s="43">
        <v>20.057686092101008</v>
      </c>
      <c r="Q21" s="37" t="s">
        <v>283</v>
      </c>
      <c r="R21" s="45">
        <v>11.9</v>
      </c>
      <c r="S21" s="44">
        <v>328.46069600411926</v>
      </c>
      <c r="T21" s="43">
        <v>11.976597867388406</v>
      </c>
      <c r="U21" s="36"/>
    </row>
    <row r="22" spans="2:21" s="46" customFormat="1" ht="15" customHeight="1">
      <c r="B22" s="410" t="s">
        <v>284</v>
      </c>
      <c r="C22" s="417">
        <v>488.75</v>
      </c>
      <c r="D22" s="418">
        <v>8.6</v>
      </c>
      <c r="E22" s="419">
        <v>66.89</v>
      </c>
      <c r="F22" s="420">
        <v>3.6</v>
      </c>
      <c r="G22" s="410" t="s">
        <v>284</v>
      </c>
      <c r="H22" s="421">
        <v>200.39</v>
      </c>
      <c r="I22" s="422">
        <v>8.4</v>
      </c>
      <c r="J22" s="421">
        <v>221.47</v>
      </c>
      <c r="K22" s="420">
        <v>10.8</v>
      </c>
      <c r="L22" s="37" t="s">
        <v>284</v>
      </c>
      <c r="M22" s="549">
        <v>8.3</v>
      </c>
      <c r="N22" s="537">
        <v>8.2</v>
      </c>
      <c r="O22" s="42">
        <v>37.3307</v>
      </c>
      <c r="P22" s="43">
        <v>19.186685056766663</v>
      </c>
      <c r="Q22" s="37" t="s">
        <v>284</v>
      </c>
      <c r="R22" s="45">
        <v>12.1</v>
      </c>
      <c r="S22" s="44">
        <v>252.50768192417016</v>
      </c>
      <c r="T22" s="43">
        <v>12.934017199554447</v>
      </c>
      <c r="U22" s="36"/>
    </row>
    <row r="23" spans="2:21" s="46" customFormat="1" ht="15" customHeight="1">
      <c r="B23" s="423" t="s">
        <v>285</v>
      </c>
      <c r="C23" s="424">
        <v>153.38</v>
      </c>
      <c r="D23" s="425">
        <v>8.8</v>
      </c>
      <c r="E23" s="426">
        <v>4.34</v>
      </c>
      <c r="F23" s="427">
        <v>3.7</v>
      </c>
      <c r="G23" s="423" t="s">
        <v>285</v>
      </c>
      <c r="H23" s="428">
        <v>98.74</v>
      </c>
      <c r="I23" s="429">
        <v>7.9</v>
      </c>
      <c r="J23" s="428">
        <v>50.3</v>
      </c>
      <c r="K23" s="427">
        <v>11.1</v>
      </c>
      <c r="L23" s="47" t="s">
        <v>285</v>
      </c>
      <c r="M23" s="550">
        <v>8.5</v>
      </c>
      <c r="N23" s="538">
        <v>8.1</v>
      </c>
      <c r="O23" s="48">
        <v>11.5635</v>
      </c>
      <c r="P23" s="49">
        <v>28.37350266993795</v>
      </c>
      <c r="Q23" s="47" t="s">
        <v>285</v>
      </c>
      <c r="R23" s="51">
        <v>8.8</v>
      </c>
      <c r="S23" s="50">
        <v>40.661134043151044</v>
      </c>
      <c r="T23" s="49">
        <v>11.779804864473093</v>
      </c>
      <c r="U23" s="36"/>
    </row>
    <row r="24" spans="2:17" s="7" customFormat="1" ht="15" customHeight="1">
      <c r="B24" s="398"/>
      <c r="C24" s="398"/>
      <c r="D24" s="398"/>
      <c r="E24" s="398"/>
      <c r="F24" s="398"/>
      <c r="G24" s="398"/>
      <c r="H24" s="430"/>
      <c r="I24" s="430"/>
      <c r="J24" s="430"/>
      <c r="K24" s="430"/>
      <c r="L24" s="26"/>
      <c r="M24" s="26"/>
      <c r="N24" s="26"/>
      <c r="O24" s="26"/>
      <c r="P24" s="26"/>
      <c r="Q24" s="26"/>
    </row>
    <row r="25" spans="2:17" s="7" customFormat="1" ht="15" customHeight="1">
      <c r="B25" s="398"/>
      <c r="C25" s="398"/>
      <c r="D25" s="398"/>
      <c r="E25" s="398"/>
      <c r="F25" s="398"/>
      <c r="G25" s="398"/>
      <c r="H25" s="398"/>
      <c r="I25" s="430"/>
      <c r="J25" s="430"/>
      <c r="K25" s="430"/>
      <c r="L25" s="26"/>
      <c r="M25" s="26"/>
      <c r="N25" s="26"/>
      <c r="O25" s="26"/>
      <c r="P25" s="26"/>
      <c r="Q25" s="26"/>
    </row>
    <row r="26" spans="2:17" s="7" customFormat="1" ht="15" customHeight="1">
      <c r="B26" s="398"/>
      <c r="C26" s="398"/>
      <c r="D26" s="398"/>
      <c r="E26" s="398"/>
      <c r="F26" s="398"/>
      <c r="G26" s="398"/>
      <c r="H26" s="398"/>
      <c r="I26" s="430"/>
      <c r="J26" s="430"/>
      <c r="K26" s="430"/>
      <c r="L26" s="26"/>
      <c r="M26" s="26"/>
      <c r="N26" s="26"/>
      <c r="O26" s="26"/>
      <c r="P26" s="26"/>
      <c r="Q26" s="26"/>
    </row>
    <row r="27" spans="2:17" s="7" customFormat="1" ht="15" customHeight="1">
      <c r="B27" s="398"/>
      <c r="C27" s="398"/>
      <c r="D27" s="398"/>
      <c r="E27" s="398"/>
      <c r="F27" s="398"/>
      <c r="G27" s="398"/>
      <c r="H27" s="398"/>
      <c r="I27" s="430"/>
      <c r="J27" s="430"/>
      <c r="K27" s="430"/>
      <c r="L27" s="26"/>
      <c r="M27" s="26"/>
      <c r="N27" s="26"/>
      <c r="O27" s="26"/>
      <c r="P27" s="26"/>
      <c r="Q27" s="26"/>
    </row>
    <row r="28" spans="2:17" s="7" customFormat="1" ht="15" customHeight="1">
      <c r="B28" s="398"/>
      <c r="C28" s="398"/>
      <c r="D28" s="398"/>
      <c r="E28" s="398"/>
      <c r="F28" s="398"/>
      <c r="G28" s="398"/>
      <c r="H28" s="398"/>
      <c r="I28" s="430"/>
      <c r="J28" s="430"/>
      <c r="K28" s="430"/>
      <c r="L28" s="26"/>
      <c r="M28" s="26"/>
      <c r="N28" s="26"/>
      <c r="O28" s="26"/>
      <c r="P28" s="26"/>
      <c r="Q28" s="26"/>
    </row>
    <row r="29" spans="2:17" s="7" customFormat="1" ht="15" customHeight="1">
      <c r="B29" s="398"/>
      <c r="C29" s="398"/>
      <c r="D29" s="398"/>
      <c r="E29" s="398"/>
      <c r="F29" s="398"/>
      <c r="G29" s="398"/>
      <c r="H29" s="398"/>
      <c r="I29" s="430"/>
      <c r="J29" s="430"/>
      <c r="K29" s="430"/>
      <c r="L29" s="26"/>
      <c r="M29" s="26"/>
      <c r="N29" s="26"/>
      <c r="O29" s="26"/>
      <c r="P29" s="26"/>
      <c r="Q29" s="26"/>
    </row>
    <row r="30" spans="2:17" s="7" customFormat="1" ht="15" customHeight="1">
      <c r="B30" s="398"/>
      <c r="C30" s="398"/>
      <c r="D30" s="398"/>
      <c r="E30" s="398"/>
      <c r="F30" s="398"/>
      <c r="G30" s="398"/>
      <c r="H30" s="398"/>
      <c r="I30" s="430"/>
      <c r="J30" s="430"/>
      <c r="K30" s="430"/>
      <c r="L30" s="26"/>
      <c r="M30" s="26"/>
      <c r="N30" s="26"/>
      <c r="O30" s="26"/>
      <c r="P30" s="26"/>
      <c r="Q30" s="26"/>
    </row>
    <row r="31" spans="2:17" s="7" customFormat="1" ht="15" customHeight="1">
      <c r="B31" s="398"/>
      <c r="C31" s="398"/>
      <c r="D31" s="398"/>
      <c r="E31" s="398"/>
      <c r="F31" s="398"/>
      <c r="G31" s="398"/>
      <c r="H31" s="398"/>
      <c r="I31" s="430"/>
      <c r="J31" s="430"/>
      <c r="K31" s="430"/>
      <c r="L31" s="26"/>
      <c r="M31" s="26"/>
      <c r="N31" s="26"/>
      <c r="O31" s="26"/>
      <c r="P31" s="26"/>
      <c r="Q31" s="26"/>
    </row>
    <row r="32" spans="2:17" s="7" customFormat="1" ht="15" customHeight="1">
      <c r="B32" s="398"/>
      <c r="C32" s="398"/>
      <c r="D32" s="398"/>
      <c r="E32" s="398"/>
      <c r="F32" s="398"/>
      <c r="G32" s="398"/>
      <c r="H32" s="398"/>
      <c r="I32" s="430"/>
      <c r="J32" s="430"/>
      <c r="K32" s="430"/>
      <c r="L32" s="26"/>
      <c r="M32" s="26"/>
      <c r="N32" s="26"/>
      <c r="O32" s="26"/>
      <c r="P32" s="26"/>
      <c r="Q32" s="26"/>
    </row>
    <row r="33" spans="2:17" s="7" customFormat="1" ht="15" customHeight="1">
      <c r="B33" s="398"/>
      <c r="C33" s="398"/>
      <c r="D33" s="398"/>
      <c r="E33" s="398"/>
      <c r="F33" s="398"/>
      <c r="G33" s="398"/>
      <c r="H33" s="398"/>
      <c r="I33" s="430"/>
      <c r="J33" s="430"/>
      <c r="K33" s="430"/>
      <c r="L33" s="26"/>
      <c r="M33" s="26"/>
      <c r="N33" s="26"/>
      <c r="O33" s="26"/>
      <c r="P33" s="26"/>
      <c r="Q33" s="26"/>
    </row>
  </sheetData>
  <sheetProtection/>
  <mergeCells count="15">
    <mergeCell ref="S3:T3"/>
    <mergeCell ref="L1:P1"/>
    <mergeCell ref="Q1:T1"/>
    <mergeCell ref="O3:P3"/>
    <mergeCell ref="L3:L4"/>
    <mergeCell ref="Q3:Q4"/>
    <mergeCell ref="M3:N3"/>
    <mergeCell ref="B1:F1"/>
    <mergeCell ref="G1:K1"/>
    <mergeCell ref="B3:B4"/>
    <mergeCell ref="C3:D3"/>
    <mergeCell ref="E3:F3"/>
    <mergeCell ref="G3:G4"/>
    <mergeCell ref="H3:I3"/>
    <mergeCell ref="J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K27" sqref="K27"/>
    </sheetView>
  </sheetViews>
  <sheetFormatPr defaultColWidth="9.00390625" defaultRowHeight="14.25"/>
  <cols>
    <col min="2" max="2" width="9.50390625" style="0" bestFit="1" customWidth="1"/>
    <col min="3" max="5" width="9.25390625" style="0" bestFit="1" customWidth="1"/>
    <col min="7" max="7" width="9.50390625" style="0" bestFit="1" customWidth="1"/>
    <col min="8" max="10" width="9.125" style="0" bestFit="1" customWidth="1"/>
    <col min="12" max="12" width="11.00390625" style="0" customWidth="1"/>
    <col min="13" max="13" width="9.125" style="0" bestFit="1" customWidth="1"/>
    <col min="14" max="14" width="11.00390625" style="0" customWidth="1"/>
    <col min="15" max="15" width="9.125" style="0" bestFit="1" customWidth="1"/>
    <col min="16" max="17" width="28.125" style="0" customWidth="1"/>
  </cols>
  <sheetData>
    <row r="1" spans="1:17" ht="20.25">
      <c r="A1" s="623" t="s">
        <v>431</v>
      </c>
      <c r="B1" s="623"/>
      <c r="C1" s="623"/>
      <c r="D1" s="623"/>
      <c r="E1" s="623"/>
      <c r="F1" s="623" t="s">
        <v>432</v>
      </c>
      <c r="G1" s="623"/>
      <c r="H1" s="623"/>
      <c r="I1" s="623"/>
      <c r="J1" s="623"/>
      <c r="K1" s="623" t="s">
        <v>433</v>
      </c>
      <c r="L1" s="623"/>
      <c r="M1" s="623"/>
      <c r="N1" s="623"/>
      <c r="O1" s="623"/>
      <c r="P1" s="623" t="s">
        <v>434</v>
      </c>
      <c r="Q1" s="623"/>
    </row>
    <row r="2" spans="1:17" ht="14.25">
      <c r="A2" s="431"/>
      <c r="B2" s="432"/>
      <c r="C2" s="363" t="s">
        <v>465</v>
      </c>
      <c r="D2" s="432"/>
      <c r="E2" s="432" t="s">
        <v>20</v>
      </c>
      <c r="F2" s="431"/>
      <c r="G2" s="432"/>
      <c r="H2" s="363" t="s">
        <v>466</v>
      </c>
      <c r="I2" s="432"/>
      <c r="J2" s="432" t="s">
        <v>20</v>
      </c>
      <c r="K2" s="431"/>
      <c r="L2" s="432"/>
      <c r="M2" s="363" t="s">
        <v>466</v>
      </c>
      <c r="N2" s="432"/>
      <c r="O2" s="432" t="s">
        <v>20</v>
      </c>
      <c r="P2" s="431"/>
      <c r="Q2" s="364" t="s">
        <v>467</v>
      </c>
    </row>
    <row r="3" spans="1:17" ht="14.25">
      <c r="A3" s="585" t="s">
        <v>266</v>
      </c>
      <c r="B3" s="588" t="s">
        <v>24</v>
      </c>
      <c r="C3" s="625"/>
      <c r="D3" s="589" t="s">
        <v>154</v>
      </c>
      <c r="E3" s="590"/>
      <c r="F3" s="585" t="s">
        <v>266</v>
      </c>
      <c r="G3" s="588" t="s">
        <v>25</v>
      </c>
      <c r="H3" s="625"/>
      <c r="I3" s="588" t="s">
        <v>435</v>
      </c>
      <c r="J3" s="626"/>
      <c r="K3" s="625" t="s">
        <v>266</v>
      </c>
      <c r="L3" s="587" t="s">
        <v>28</v>
      </c>
      <c r="M3" s="587"/>
      <c r="N3" s="587" t="s">
        <v>29</v>
      </c>
      <c r="O3" s="588"/>
      <c r="P3" s="585" t="s">
        <v>266</v>
      </c>
      <c r="Q3" s="433" t="s">
        <v>240</v>
      </c>
    </row>
    <row r="4" spans="1:17" ht="27">
      <c r="A4" s="624"/>
      <c r="B4" s="365" t="s">
        <v>22</v>
      </c>
      <c r="C4" s="365" t="s">
        <v>436</v>
      </c>
      <c r="D4" s="365" t="s">
        <v>22</v>
      </c>
      <c r="E4" s="346" t="s">
        <v>436</v>
      </c>
      <c r="F4" s="624"/>
      <c r="G4" s="365" t="s">
        <v>22</v>
      </c>
      <c r="H4" s="365" t="s">
        <v>436</v>
      </c>
      <c r="I4" s="365" t="s">
        <v>22</v>
      </c>
      <c r="J4" s="346" t="s">
        <v>436</v>
      </c>
      <c r="K4" s="625"/>
      <c r="L4" s="365" t="s">
        <v>22</v>
      </c>
      <c r="M4" s="365" t="s">
        <v>248</v>
      </c>
      <c r="N4" s="365" t="s">
        <v>22</v>
      </c>
      <c r="O4" s="346" t="s">
        <v>248</v>
      </c>
      <c r="P4" s="624"/>
      <c r="Q4" s="346" t="s">
        <v>437</v>
      </c>
    </row>
    <row r="5" spans="1:17" ht="14.25">
      <c r="A5" s="505" t="s">
        <v>438</v>
      </c>
      <c r="B5" s="435">
        <v>647.67</v>
      </c>
      <c r="C5" s="436">
        <v>7.8</v>
      </c>
      <c r="D5" s="508">
        <v>313.45</v>
      </c>
      <c r="E5" s="508">
        <v>12.5</v>
      </c>
      <c r="F5" s="505" t="s">
        <v>438</v>
      </c>
      <c r="G5" s="508" t="s">
        <v>479</v>
      </c>
      <c r="H5" s="508">
        <v>14.3</v>
      </c>
      <c r="I5" s="437">
        <v>625.15</v>
      </c>
      <c r="J5" s="438">
        <v>7.4</v>
      </c>
      <c r="K5" s="505" t="s">
        <v>438</v>
      </c>
      <c r="L5" s="509">
        <v>48656.62</v>
      </c>
      <c r="M5" s="502">
        <v>-1.4</v>
      </c>
      <c r="N5" s="509">
        <v>34356.51</v>
      </c>
      <c r="O5" s="502">
        <v>3.1</v>
      </c>
      <c r="P5" s="505" t="s">
        <v>438</v>
      </c>
      <c r="Q5" s="503">
        <v>102.9</v>
      </c>
    </row>
    <row r="6" spans="1:17" ht="14.25">
      <c r="A6" s="505" t="s">
        <v>439</v>
      </c>
      <c r="B6" s="439" t="s">
        <v>479</v>
      </c>
      <c r="C6" s="440">
        <v>8.1</v>
      </c>
      <c r="D6" s="506">
        <v>253.4</v>
      </c>
      <c r="E6" s="508">
        <v>15.9</v>
      </c>
      <c r="F6" s="505" t="s">
        <v>439</v>
      </c>
      <c r="G6" s="508">
        <v>879.9</v>
      </c>
      <c r="H6" s="508">
        <v>10.5</v>
      </c>
      <c r="I6" s="507" t="s">
        <v>485</v>
      </c>
      <c r="J6" s="438">
        <v>11.9</v>
      </c>
      <c r="K6" s="505" t="s">
        <v>439</v>
      </c>
      <c r="L6" s="509">
        <v>35021</v>
      </c>
      <c r="M6" s="502">
        <v>3.7</v>
      </c>
      <c r="N6" s="509">
        <v>29053</v>
      </c>
      <c r="O6" s="502">
        <v>11</v>
      </c>
      <c r="P6" s="505" t="s">
        <v>439</v>
      </c>
      <c r="Q6" s="501">
        <v>101.5</v>
      </c>
    </row>
    <row r="7" spans="1:17" ht="14.25">
      <c r="A7" s="505" t="s">
        <v>440</v>
      </c>
      <c r="B7" s="435" t="s">
        <v>479</v>
      </c>
      <c r="C7" s="436">
        <v>9.5</v>
      </c>
      <c r="D7" s="508">
        <v>339.41</v>
      </c>
      <c r="E7" s="508">
        <v>22.8</v>
      </c>
      <c r="F7" s="505" t="s">
        <v>440</v>
      </c>
      <c r="G7" s="508" t="s">
        <v>479</v>
      </c>
      <c r="H7" s="508">
        <v>10.7</v>
      </c>
      <c r="I7" s="437">
        <v>628.81</v>
      </c>
      <c r="J7" s="438">
        <v>11.7</v>
      </c>
      <c r="K7" s="505" t="s">
        <v>440</v>
      </c>
      <c r="L7" s="509">
        <v>24725.48</v>
      </c>
      <c r="M7" s="502">
        <v>7</v>
      </c>
      <c r="N7" s="509">
        <v>25068.75</v>
      </c>
      <c r="O7" s="502">
        <v>15.6</v>
      </c>
      <c r="P7" s="505" t="s">
        <v>440</v>
      </c>
      <c r="Q7" s="501">
        <v>101.8</v>
      </c>
    </row>
    <row r="8" spans="1:17" ht="14.25">
      <c r="A8" s="505" t="s">
        <v>441</v>
      </c>
      <c r="B8" s="435">
        <v>460</v>
      </c>
      <c r="C8" s="436">
        <v>7</v>
      </c>
      <c r="D8" s="506">
        <v>396</v>
      </c>
      <c r="E8" s="502">
        <v>18</v>
      </c>
      <c r="F8" s="505" t="s">
        <v>441</v>
      </c>
      <c r="G8" s="508" t="s">
        <v>479</v>
      </c>
      <c r="H8" s="508" t="s">
        <v>479</v>
      </c>
      <c r="I8" s="437">
        <v>500.07</v>
      </c>
      <c r="J8" s="438">
        <v>13.6</v>
      </c>
      <c r="K8" s="505" t="s">
        <v>441</v>
      </c>
      <c r="L8" s="509">
        <v>36382.52</v>
      </c>
      <c r="M8" s="502">
        <v>12.1</v>
      </c>
      <c r="N8" s="509">
        <v>29775.77</v>
      </c>
      <c r="O8" s="502">
        <v>14.2</v>
      </c>
      <c r="P8" s="505" t="s">
        <v>441</v>
      </c>
      <c r="Q8" s="501">
        <v>102.8</v>
      </c>
    </row>
    <row r="9" spans="1:17" ht="14.25">
      <c r="A9" s="505" t="s">
        <v>442</v>
      </c>
      <c r="B9" s="439" t="s">
        <v>479</v>
      </c>
      <c r="C9" s="440">
        <v>7.4</v>
      </c>
      <c r="D9" s="508">
        <v>294.81</v>
      </c>
      <c r="E9" s="502">
        <v>24</v>
      </c>
      <c r="F9" s="505" t="s">
        <v>442</v>
      </c>
      <c r="G9" s="508">
        <v>593.45</v>
      </c>
      <c r="H9" s="508">
        <v>8.9</v>
      </c>
      <c r="I9" s="437">
        <v>483.38</v>
      </c>
      <c r="J9" s="438">
        <v>5.6</v>
      </c>
      <c r="K9" s="505" t="s">
        <v>442</v>
      </c>
      <c r="L9" s="509">
        <v>32101.48</v>
      </c>
      <c r="M9" s="502">
        <v>7.2</v>
      </c>
      <c r="N9" s="509">
        <v>25386.61</v>
      </c>
      <c r="O9" s="502">
        <v>3.5</v>
      </c>
      <c r="P9" s="505" t="s">
        <v>442</v>
      </c>
      <c r="Q9" s="501">
        <v>102.1</v>
      </c>
    </row>
    <row r="10" spans="1:17" ht="14.25">
      <c r="A10" s="505" t="s">
        <v>443</v>
      </c>
      <c r="B10" s="439" t="s">
        <v>479</v>
      </c>
      <c r="C10" s="440">
        <v>8.9</v>
      </c>
      <c r="D10" s="508">
        <v>269.85</v>
      </c>
      <c r="E10" s="508">
        <v>5.1</v>
      </c>
      <c r="F10" s="505" t="s">
        <v>443</v>
      </c>
      <c r="G10" s="508">
        <v>461.87</v>
      </c>
      <c r="H10" s="508">
        <v>11.8</v>
      </c>
      <c r="I10" s="437" t="s">
        <v>479</v>
      </c>
      <c r="J10" s="438">
        <v>13.9</v>
      </c>
      <c r="K10" s="505" t="s">
        <v>443</v>
      </c>
      <c r="L10" s="508">
        <v>17869.21</v>
      </c>
      <c r="M10" s="502" t="s">
        <v>479</v>
      </c>
      <c r="N10" s="508">
        <v>16589.93</v>
      </c>
      <c r="O10" s="502" t="s">
        <v>479</v>
      </c>
      <c r="P10" s="505" t="s">
        <v>443</v>
      </c>
      <c r="Q10" s="501">
        <v>101.6</v>
      </c>
    </row>
    <row r="11" spans="1:17" ht="14.25">
      <c r="A11" s="505" t="s">
        <v>444</v>
      </c>
      <c r="B11" s="435" t="s">
        <v>479</v>
      </c>
      <c r="C11" s="436">
        <v>7.4</v>
      </c>
      <c r="D11" s="508">
        <v>187.22</v>
      </c>
      <c r="E11" s="508">
        <v>12.9</v>
      </c>
      <c r="F11" s="505" t="s">
        <v>444</v>
      </c>
      <c r="G11" s="508" t="s">
        <v>479</v>
      </c>
      <c r="H11" s="502">
        <v>9</v>
      </c>
      <c r="I11" s="437">
        <v>295.77</v>
      </c>
      <c r="J11" s="438">
        <v>11</v>
      </c>
      <c r="K11" s="505" t="s">
        <v>444</v>
      </c>
      <c r="L11" s="509">
        <v>20561.42</v>
      </c>
      <c r="M11" s="502">
        <v>1</v>
      </c>
      <c r="N11" s="509">
        <v>18743.56</v>
      </c>
      <c r="O11" s="502">
        <v>4.2</v>
      </c>
      <c r="P11" s="505" t="s">
        <v>444</v>
      </c>
      <c r="Q11" s="501">
        <v>102.7</v>
      </c>
    </row>
    <row r="12" spans="1:17" ht="14.25">
      <c r="A12" s="505" t="s">
        <v>448</v>
      </c>
      <c r="B12" s="439" t="s">
        <v>479</v>
      </c>
      <c r="C12" s="440">
        <v>11</v>
      </c>
      <c r="D12" s="506">
        <v>116.6</v>
      </c>
      <c r="E12" s="508">
        <v>28.5</v>
      </c>
      <c r="F12" s="505" t="s">
        <v>448</v>
      </c>
      <c r="G12" s="508" t="s">
        <v>479</v>
      </c>
      <c r="H12" s="508">
        <v>14.1</v>
      </c>
      <c r="I12" s="437">
        <v>402.6</v>
      </c>
      <c r="J12" s="438">
        <v>10.3</v>
      </c>
      <c r="K12" s="505" t="s">
        <v>448</v>
      </c>
      <c r="L12" s="509">
        <v>19924.88</v>
      </c>
      <c r="M12" s="502">
        <v>-0.6</v>
      </c>
      <c r="N12" s="509">
        <v>17591.64</v>
      </c>
      <c r="O12" s="502">
        <v>3.6</v>
      </c>
      <c r="P12" s="505" t="s">
        <v>448</v>
      </c>
      <c r="Q12" s="501">
        <v>102.7</v>
      </c>
    </row>
    <row r="13" spans="1:17" ht="14.25">
      <c r="A13" s="505" t="s">
        <v>447</v>
      </c>
      <c r="B13" s="439" t="s">
        <v>479</v>
      </c>
      <c r="C13" s="440">
        <v>8.4</v>
      </c>
      <c r="D13" s="508">
        <v>153.37</v>
      </c>
      <c r="E13" s="508">
        <v>11.2</v>
      </c>
      <c r="F13" s="505" t="s">
        <v>447</v>
      </c>
      <c r="G13" s="508" t="s">
        <v>479</v>
      </c>
      <c r="H13" s="508">
        <v>4.4</v>
      </c>
      <c r="I13" s="437">
        <v>266.11</v>
      </c>
      <c r="J13" s="438">
        <v>9</v>
      </c>
      <c r="K13" s="505" t="s">
        <v>447</v>
      </c>
      <c r="L13" s="509">
        <v>14264.39</v>
      </c>
      <c r="M13" s="502" t="s">
        <v>479</v>
      </c>
      <c r="N13" s="509">
        <v>13162.4</v>
      </c>
      <c r="O13" s="502" t="s">
        <v>479</v>
      </c>
      <c r="P13" s="505" t="s">
        <v>447</v>
      </c>
      <c r="Q13" s="501" t="s">
        <v>479</v>
      </c>
    </row>
    <row r="14" spans="1:17" ht="14.25">
      <c r="A14" s="505" t="s">
        <v>446</v>
      </c>
      <c r="B14" s="439" t="s">
        <v>479</v>
      </c>
      <c r="C14" s="440">
        <v>7.5</v>
      </c>
      <c r="D14" s="506">
        <v>142.4</v>
      </c>
      <c r="E14" s="502">
        <v>19</v>
      </c>
      <c r="F14" s="505" t="s">
        <v>446</v>
      </c>
      <c r="G14" s="508" t="s">
        <v>479</v>
      </c>
      <c r="H14" s="508">
        <v>14.3</v>
      </c>
      <c r="I14" s="437">
        <v>215.47</v>
      </c>
      <c r="J14" s="438">
        <v>9.9</v>
      </c>
      <c r="K14" s="505" t="s">
        <v>446</v>
      </c>
      <c r="L14" s="509">
        <v>15658.9</v>
      </c>
      <c r="M14" s="502">
        <v>-1.9</v>
      </c>
      <c r="N14" s="509">
        <v>13318.6</v>
      </c>
      <c r="O14" s="502">
        <v>3</v>
      </c>
      <c r="P14" s="505" t="s">
        <v>446</v>
      </c>
      <c r="Q14" s="501">
        <v>102.3</v>
      </c>
    </row>
    <row r="15" spans="1:17" ht="14.25">
      <c r="A15" s="505" t="s">
        <v>449</v>
      </c>
      <c r="B15" s="435" t="s">
        <v>479</v>
      </c>
      <c r="C15" s="436">
        <v>8.1</v>
      </c>
      <c r="D15" s="508">
        <v>121.47</v>
      </c>
      <c r="E15" s="508">
        <v>16.9</v>
      </c>
      <c r="F15" s="505" t="s">
        <v>449</v>
      </c>
      <c r="G15" s="508" t="s">
        <v>479</v>
      </c>
      <c r="H15" s="508">
        <v>15.3</v>
      </c>
      <c r="I15" s="437">
        <v>427.66</v>
      </c>
      <c r="J15" s="438">
        <v>19.6</v>
      </c>
      <c r="K15" s="505" t="s">
        <v>449</v>
      </c>
      <c r="L15" s="509">
        <v>13450.32</v>
      </c>
      <c r="M15" s="502">
        <v>2.4</v>
      </c>
      <c r="N15" s="509">
        <v>13598.12</v>
      </c>
      <c r="O15" s="502">
        <v>2.1</v>
      </c>
      <c r="P15" s="505" t="s">
        <v>449</v>
      </c>
      <c r="Q15" s="501">
        <v>101.7</v>
      </c>
    </row>
    <row r="16" spans="1:17" ht="14.25">
      <c r="A16" s="505" t="s">
        <v>451</v>
      </c>
      <c r="B16" s="435" t="s">
        <v>479</v>
      </c>
      <c r="C16" s="436">
        <v>4.3</v>
      </c>
      <c r="D16" s="506">
        <v>76</v>
      </c>
      <c r="E16" s="508">
        <v>6.5</v>
      </c>
      <c r="F16" s="505" t="s">
        <v>451</v>
      </c>
      <c r="G16" s="508" t="s">
        <v>479</v>
      </c>
      <c r="H16" s="508" t="s">
        <v>479</v>
      </c>
      <c r="I16" s="437">
        <v>190.8</v>
      </c>
      <c r="J16" s="438">
        <v>5.8</v>
      </c>
      <c r="K16" s="505" t="s">
        <v>451</v>
      </c>
      <c r="L16" s="509">
        <v>11480.9</v>
      </c>
      <c r="M16" s="502">
        <v>0.1</v>
      </c>
      <c r="N16" s="509">
        <v>10636.2</v>
      </c>
      <c r="O16" s="502">
        <v>2.8</v>
      </c>
      <c r="P16" s="505" t="s">
        <v>451</v>
      </c>
      <c r="Q16" s="501">
        <v>101.4</v>
      </c>
    </row>
    <row r="17" spans="1:17" ht="14.25">
      <c r="A17" s="505" t="s">
        <v>452</v>
      </c>
      <c r="B17" s="435" t="s">
        <v>479</v>
      </c>
      <c r="C17" s="436">
        <v>-0.8</v>
      </c>
      <c r="D17" s="508">
        <v>77.2</v>
      </c>
      <c r="E17" s="508">
        <v>8.6</v>
      </c>
      <c r="F17" s="505" t="s">
        <v>452</v>
      </c>
      <c r="G17" s="508" t="s">
        <v>479</v>
      </c>
      <c r="H17" s="508">
        <v>6.5</v>
      </c>
      <c r="I17" s="437">
        <v>127.9</v>
      </c>
      <c r="J17" s="438">
        <v>12.3</v>
      </c>
      <c r="K17" s="505" t="s">
        <v>452</v>
      </c>
      <c r="L17" s="509">
        <v>12056.6</v>
      </c>
      <c r="M17" s="502">
        <v>3</v>
      </c>
      <c r="N17" s="509">
        <v>9223.2</v>
      </c>
      <c r="O17" s="502">
        <v>3.3</v>
      </c>
      <c r="P17" s="505" t="s">
        <v>452</v>
      </c>
      <c r="Q17" s="501">
        <v>102.3</v>
      </c>
    </row>
    <row r="18" spans="1:17" ht="14.25">
      <c r="A18" s="505" t="s">
        <v>450</v>
      </c>
      <c r="B18" s="439" t="s">
        <v>479</v>
      </c>
      <c r="C18" s="440">
        <v>10.7</v>
      </c>
      <c r="D18" s="506">
        <v>70.5</v>
      </c>
      <c r="E18" s="508">
        <v>21.8</v>
      </c>
      <c r="F18" s="505" t="s">
        <v>450</v>
      </c>
      <c r="G18" s="508" t="s">
        <v>479</v>
      </c>
      <c r="H18" s="508">
        <v>-18.5</v>
      </c>
      <c r="I18" s="437">
        <v>164.5</v>
      </c>
      <c r="J18" s="438">
        <v>0.3</v>
      </c>
      <c r="K18" s="505" t="s">
        <v>450</v>
      </c>
      <c r="L18" s="509">
        <v>10650.3</v>
      </c>
      <c r="M18" s="502">
        <v>6.7</v>
      </c>
      <c r="N18" s="509">
        <v>10206</v>
      </c>
      <c r="O18" s="502">
        <v>10.5</v>
      </c>
      <c r="P18" s="505" t="s">
        <v>450</v>
      </c>
      <c r="Q18" s="501">
        <v>102.8</v>
      </c>
    </row>
    <row r="19" spans="1:17" ht="14.25">
      <c r="A19" s="505" t="s">
        <v>445</v>
      </c>
      <c r="B19" s="439" t="s">
        <v>479</v>
      </c>
      <c r="C19" s="440">
        <v>8.1</v>
      </c>
      <c r="D19" s="506">
        <v>139.3</v>
      </c>
      <c r="E19" s="508">
        <v>15.2</v>
      </c>
      <c r="F19" s="505" t="s">
        <v>445</v>
      </c>
      <c r="G19" s="508" t="s">
        <v>479</v>
      </c>
      <c r="H19" s="508">
        <v>-6.4</v>
      </c>
      <c r="I19" s="437">
        <v>261.8</v>
      </c>
      <c r="J19" s="438">
        <v>1.3</v>
      </c>
      <c r="K19" s="505" t="s">
        <v>445</v>
      </c>
      <c r="L19" s="509">
        <v>16026.6</v>
      </c>
      <c r="M19" s="502">
        <v>3</v>
      </c>
      <c r="N19" s="509">
        <v>13439.8</v>
      </c>
      <c r="O19" s="502">
        <v>3.7</v>
      </c>
      <c r="P19" s="505" t="s">
        <v>445</v>
      </c>
      <c r="Q19" s="501" t="s">
        <v>479</v>
      </c>
    </row>
    <row r="20" spans="1:17" ht="14.25">
      <c r="A20" s="505" t="s">
        <v>453</v>
      </c>
      <c r="B20" s="439" t="s">
        <v>479</v>
      </c>
      <c r="C20" s="440">
        <v>9.6</v>
      </c>
      <c r="D20" s="508">
        <v>90.77</v>
      </c>
      <c r="E20" s="508">
        <v>16.6</v>
      </c>
      <c r="F20" s="505" t="s">
        <v>453</v>
      </c>
      <c r="G20" s="508" t="s">
        <v>479</v>
      </c>
      <c r="H20" s="508">
        <v>12.7</v>
      </c>
      <c r="I20" s="437">
        <v>157.22</v>
      </c>
      <c r="J20" s="438">
        <v>9.9</v>
      </c>
      <c r="K20" s="505" t="s">
        <v>453</v>
      </c>
      <c r="L20" s="509">
        <v>10517.28</v>
      </c>
      <c r="M20" s="502">
        <v>3.7</v>
      </c>
      <c r="N20" s="509">
        <v>10783.34</v>
      </c>
      <c r="O20" s="502">
        <v>4</v>
      </c>
      <c r="P20" s="505" t="s">
        <v>453</v>
      </c>
      <c r="Q20" s="501">
        <v>102.7</v>
      </c>
    </row>
    <row r="21" spans="1:17" ht="14.25">
      <c r="A21" s="505" t="s">
        <v>454</v>
      </c>
      <c r="B21" s="439" t="s">
        <v>479</v>
      </c>
      <c r="C21" s="440">
        <v>15.6</v>
      </c>
      <c r="D21" s="508">
        <v>109.88</v>
      </c>
      <c r="E21" s="508">
        <v>32.9</v>
      </c>
      <c r="F21" s="505" t="s">
        <v>454</v>
      </c>
      <c r="G21" s="508" t="s">
        <v>479</v>
      </c>
      <c r="H21" s="502">
        <v>21</v>
      </c>
      <c r="I21" s="437">
        <v>186.31</v>
      </c>
      <c r="J21" s="438">
        <v>10.8</v>
      </c>
      <c r="K21" s="505" t="s">
        <v>454</v>
      </c>
      <c r="L21" s="508">
        <v>13384.22</v>
      </c>
      <c r="M21" s="562">
        <v>3.7</v>
      </c>
      <c r="N21" s="508">
        <v>15121.39</v>
      </c>
      <c r="O21" s="502">
        <v>9.6</v>
      </c>
      <c r="P21" s="505" t="s">
        <v>454</v>
      </c>
      <c r="Q21" s="501">
        <v>101.1</v>
      </c>
    </row>
    <row r="22" spans="1:17" ht="14.25">
      <c r="A22" s="505" t="s">
        <v>455</v>
      </c>
      <c r="B22" s="439">
        <v>126.4</v>
      </c>
      <c r="C22" s="440">
        <v>-4.8</v>
      </c>
      <c r="D22" s="508">
        <v>77.27</v>
      </c>
      <c r="E22" s="506">
        <v>9</v>
      </c>
      <c r="F22" s="505" t="s">
        <v>455</v>
      </c>
      <c r="G22" s="508" t="s">
        <v>479</v>
      </c>
      <c r="H22" s="508">
        <v>13.4</v>
      </c>
      <c r="I22" s="437" t="s">
        <v>479</v>
      </c>
      <c r="J22" s="438" t="s">
        <v>479</v>
      </c>
      <c r="K22" s="505" t="s">
        <v>455</v>
      </c>
      <c r="L22" s="508">
        <v>9672.49</v>
      </c>
      <c r="M22" s="502">
        <v>9</v>
      </c>
      <c r="N22" s="508">
        <v>10863.92</v>
      </c>
      <c r="O22" s="502">
        <v>11.6</v>
      </c>
      <c r="P22" s="505" t="s">
        <v>455</v>
      </c>
      <c r="Q22" s="563">
        <v>103</v>
      </c>
    </row>
    <row r="23" spans="1:17" ht="14.25">
      <c r="A23" s="505" t="s">
        <v>457</v>
      </c>
      <c r="B23" s="435" t="s">
        <v>479</v>
      </c>
      <c r="C23" s="436">
        <v>9</v>
      </c>
      <c r="D23" s="508">
        <v>74.05</v>
      </c>
      <c r="E23" s="508">
        <v>29.9</v>
      </c>
      <c r="F23" s="505" t="s">
        <v>457</v>
      </c>
      <c r="G23" s="508" t="s">
        <v>479</v>
      </c>
      <c r="H23" s="508">
        <v>15.1</v>
      </c>
      <c r="I23" s="507" t="s">
        <v>486</v>
      </c>
      <c r="J23" s="438">
        <v>11.5</v>
      </c>
      <c r="K23" s="505" t="s">
        <v>457</v>
      </c>
      <c r="L23" s="509">
        <v>107080.63</v>
      </c>
      <c r="M23" s="502">
        <v>-1</v>
      </c>
      <c r="N23" s="509">
        <v>10878.51</v>
      </c>
      <c r="O23" s="502">
        <v>4.6</v>
      </c>
      <c r="P23" s="505" t="s">
        <v>457</v>
      </c>
      <c r="Q23" s="501" t="s">
        <v>479</v>
      </c>
    </row>
    <row r="24" spans="1:17" ht="14.25">
      <c r="A24" s="505" t="s">
        <v>458</v>
      </c>
      <c r="B24" s="435">
        <v>103.66</v>
      </c>
      <c r="C24" s="436">
        <v>11.4</v>
      </c>
      <c r="D24" s="508">
        <v>68.75</v>
      </c>
      <c r="E24" s="508">
        <v>41.9</v>
      </c>
      <c r="F24" s="505" t="s">
        <v>458</v>
      </c>
      <c r="G24" s="508">
        <v>53.8</v>
      </c>
      <c r="H24" s="508">
        <v>1.2</v>
      </c>
      <c r="I24" s="437">
        <v>135.32</v>
      </c>
      <c r="J24" s="438">
        <v>6.2</v>
      </c>
      <c r="K24" s="505" t="s">
        <v>458</v>
      </c>
      <c r="L24" s="509">
        <v>11963.37</v>
      </c>
      <c r="M24" s="502">
        <v>3</v>
      </c>
      <c r="N24" s="509">
        <v>11495.53</v>
      </c>
      <c r="O24" s="502">
        <v>1.3</v>
      </c>
      <c r="P24" s="505" t="s">
        <v>458</v>
      </c>
      <c r="Q24" s="501">
        <v>101.1</v>
      </c>
    </row>
    <row r="25" spans="1:17" ht="14.25">
      <c r="A25" s="505" t="s">
        <v>459</v>
      </c>
      <c r="B25" s="439">
        <v>101.81</v>
      </c>
      <c r="C25" s="440">
        <v>15.8</v>
      </c>
      <c r="D25" s="506">
        <v>64.7</v>
      </c>
      <c r="E25" s="508">
        <v>7.6</v>
      </c>
      <c r="F25" s="505" t="s">
        <v>459</v>
      </c>
      <c r="G25" s="508" t="s">
        <v>479</v>
      </c>
      <c r="H25" s="508" t="s">
        <v>479</v>
      </c>
      <c r="I25" s="437">
        <v>93.8</v>
      </c>
      <c r="J25" s="438">
        <v>4.4</v>
      </c>
      <c r="K25" s="505" t="s">
        <v>459</v>
      </c>
      <c r="L25" s="509">
        <v>7969.66</v>
      </c>
      <c r="M25" s="502">
        <v>-4.2</v>
      </c>
      <c r="N25" s="509">
        <v>6415.09</v>
      </c>
      <c r="O25" s="502">
        <v>2.9</v>
      </c>
      <c r="P25" s="505" t="s">
        <v>459</v>
      </c>
      <c r="Q25" s="501">
        <v>103.3</v>
      </c>
    </row>
    <row r="26" spans="1:17" ht="14.25">
      <c r="A26" s="505" t="s">
        <v>456</v>
      </c>
      <c r="B26" s="435" t="s">
        <v>479</v>
      </c>
      <c r="C26" s="436">
        <v>5.6</v>
      </c>
      <c r="D26" s="508">
        <v>39.44</v>
      </c>
      <c r="E26" s="502">
        <v>4</v>
      </c>
      <c r="F26" s="505" t="s">
        <v>456</v>
      </c>
      <c r="G26" s="508" t="s">
        <v>479</v>
      </c>
      <c r="H26" s="508" t="s">
        <v>479</v>
      </c>
      <c r="I26" s="437">
        <v>256.38</v>
      </c>
      <c r="J26" s="438">
        <v>6.4</v>
      </c>
      <c r="K26" s="505" t="s">
        <v>456</v>
      </c>
      <c r="L26" s="509">
        <v>6315.99</v>
      </c>
      <c r="M26" s="502">
        <v>0.1</v>
      </c>
      <c r="N26" s="509">
        <v>7737.31</v>
      </c>
      <c r="O26" s="502">
        <v>0.9</v>
      </c>
      <c r="P26" s="505" t="s">
        <v>456</v>
      </c>
      <c r="Q26" s="501">
        <v>101.7</v>
      </c>
    </row>
    <row r="27" spans="1:17" ht="14.25">
      <c r="A27" s="505" t="s">
        <v>460</v>
      </c>
      <c r="B27" s="439">
        <v>89.8</v>
      </c>
      <c r="C27" s="440">
        <v>3.9</v>
      </c>
      <c r="D27" s="508">
        <v>44.12</v>
      </c>
      <c r="E27" s="502">
        <v>22</v>
      </c>
      <c r="F27" s="505" t="s">
        <v>460</v>
      </c>
      <c r="G27" s="508" t="s">
        <v>479</v>
      </c>
      <c r="H27" s="508">
        <v>15.6</v>
      </c>
      <c r="I27" s="437">
        <v>77.19</v>
      </c>
      <c r="J27" s="438">
        <v>2.8</v>
      </c>
      <c r="K27" s="505" t="s">
        <v>460</v>
      </c>
      <c r="L27" s="508" t="s">
        <v>479</v>
      </c>
      <c r="M27" s="502" t="s">
        <v>479</v>
      </c>
      <c r="N27" s="508" t="s">
        <v>479</v>
      </c>
      <c r="O27" s="502" t="s">
        <v>479</v>
      </c>
      <c r="P27" s="505" t="s">
        <v>460</v>
      </c>
      <c r="Q27" s="501">
        <v>102.3</v>
      </c>
    </row>
    <row r="28" spans="1:17" ht="14.25">
      <c r="A28" s="505" t="s">
        <v>461</v>
      </c>
      <c r="B28" s="439" t="s">
        <v>479</v>
      </c>
      <c r="C28" s="440">
        <v>8.2</v>
      </c>
      <c r="D28" s="508">
        <v>26.48</v>
      </c>
      <c r="E28" s="508">
        <v>13.3</v>
      </c>
      <c r="F28" s="505" t="s">
        <v>461</v>
      </c>
      <c r="G28" s="508" t="s">
        <v>479</v>
      </c>
      <c r="H28" s="508">
        <v>11.3</v>
      </c>
      <c r="I28" s="437">
        <v>55.47</v>
      </c>
      <c r="J28" s="438">
        <v>3.6</v>
      </c>
      <c r="K28" s="505" t="s">
        <v>461</v>
      </c>
      <c r="L28" s="509">
        <v>3541.96</v>
      </c>
      <c r="M28" s="502">
        <v>-1.3</v>
      </c>
      <c r="N28" s="509">
        <v>4566.92</v>
      </c>
      <c r="O28" s="502">
        <v>2.4</v>
      </c>
      <c r="P28" s="505" t="s">
        <v>461</v>
      </c>
      <c r="Q28" s="501">
        <v>102.2</v>
      </c>
    </row>
    <row r="29" spans="1:17" ht="14.25">
      <c r="A29" s="505" t="s">
        <v>462</v>
      </c>
      <c r="B29" s="435">
        <v>21.57</v>
      </c>
      <c r="C29" s="436">
        <v>13.2</v>
      </c>
      <c r="D29" s="508">
        <v>32.75</v>
      </c>
      <c r="E29" s="508">
        <v>25.9</v>
      </c>
      <c r="F29" s="505" t="s">
        <v>462</v>
      </c>
      <c r="G29" s="508">
        <v>169.51</v>
      </c>
      <c r="H29" s="502">
        <v>31</v>
      </c>
      <c r="I29" s="437">
        <v>69.33</v>
      </c>
      <c r="J29" s="438">
        <v>13.7</v>
      </c>
      <c r="K29" s="505" t="s">
        <v>462</v>
      </c>
      <c r="L29" s="509">
        <v>5205.51</v>
      </c>
      <c r="M29" s="502">
        <v>-2.1</v>
      </c>
      <c r="N29" s="509">
        <v>4648.94</v>
      </c>
      <c r="O29" s="502">
        <v>2.5</v>
      </c>
      <c r="P29" s="505" t="s">
        <v>462</v>
      </c>
      <c r="Q29" s="501">
        <v>102.9</v>
      </c>
    </row>
    <row r="30" spans="1:17" ht="14.25">
      <c r="A30" s="505" t="s">
        <v>463</v>
      </c>
      <c r="B30" s="435" t="s">
        <v>479</v>
      </c>
      <c r="C30" s="436">
        <v>9</v>
      </c>
      <c r="D30" s="508">
        <v>18.42</v>
      </c>
      <c r="E30" s="508">
        <v>67.4</v>
      </c>
      <c r="F30" s="505" t="s">
        <v>463</v>
      </c>
      <c r="G30" s="508">
        <v>9.97</v>
      </c>
      <c r="H30" s="508">
        <v>8.2</v>
      </c>
      <c r="I30" s="437">
        <v>47.41</v>
      </c>
      <c r="J30" s="438">
        <v>10.7</v>
      </c>
      <c r="K30" s="505" t="s">
        <v>463</v>
      </c>
      <c r="L30" s="508" t="s">
        <v>479</v>
      </c>
      <c r="M30" s="502" t="s">
        <v>479</v>
      </c>
      <c r="N30" s="508" t="s">
        <v>479</v>
      </c>
      <c r="O30" s="502" t="s">
        <v>479</v>
      </c>
      <c r="P30" s="505" t="s">
        <v>463</v>
      </c>
      <c r="Q30" s="501">
        <v>102.9</v>
      </c>
    </row>
    <row r="31" spans="1:17" ht="14.25">
      <c r="A31" s="430"/>
      <c r="B31" s="430"/>
      <c r="C31" s="430"/>
      <c r="D31" s="430"/>
      <c r="E31" s="443"/>
      <c r="F31" s="621" t="s">
        <v>464</v>
      </c>
      <c r="G31" s="622"/>
      <c r="H31" s="622"/>
      <c r="I31" s="622"/>
      <c r="J31" s="622"/>
      <c r="K31" s="430"/>
      <c r="L31" s="430"/>
      <c r="M31" s="430">
        <f>(L7/(L7-M7)-1)*100</f>
        <v>0.02831889339474092</v>
      </c>
      <c r="N31" s="430"/>
      <c r="O31" s="430">
        <f>(N7/(N7-O7)-1)*100</f>
        <v>0.06226761904191136</v>
      </c>
      <c r="P31" s="444"/>
      <c r="Q31" s="430"/>
    </row>
    <row r="32" spans="1:17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mergeCells count="15">
    <mergeCell ref="I3:J3"/>
    <mergeCell ref="K3:K4"/>
    <mergeCell ref="L3:M3"/>
    <mergeCell ref="N3:O3"/>
    <mergeCell ref="P3:P4"/>
    <mergeCell ref="F31:J31"/>
    <mergeCell ref="A1:E1"/>
    <mergeCell ref="F1:J1"/>
    <mergeCell ref="K1:O1"/>
    <mergeCell ref="P1:Q1"/>
    <mergeCell ref="A3:A4"/>
    <mergeCell ref="B3:C3"/>
    <mergeCell ref="D3:E3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8.125" style="0" customWidth="1"/>
    <col min="2" max="13" width="8.625" style="0" customWidth="1"/>
    <col min="14" max="14" width="10.25390625" style="0" customWidth="1"/>
    <col min="15" max="16" width="8.625" style="0" customWidth="1"/>
    <col min="17" max="17" width="25.75390625" style="0" customWidth="1"/>
  </cols>
  <sheetData>
    <row r="1" spans="1:17" ht="20.25">
      <c r="A1" s="623" t="s">
        <v>469</v>
      </c>
      <c r="B1" s="623"/>
      <c r="C1" s="623"/>
      <c r="D1" s="623"/>
      <c r="E1" s="623"/>
      <c r="F1" s="623" t="s">
        <v>470</v>
      </c>
      <c r="G1" s="623"/>
      <c r="H1" s="623"/>
      <c r="I1" s="623"/>
      <c r="J1" s="623"/>
      <c r="K1" s="623" t="s">
        <v>471</v>
      </c>
      <c r="L1" s="623"/>
      <c r="M1" s="623"/>
      <c r="N1" s="623"/>
      <c r="O1" s="623"/>
      <c r="P1" s="623" t="s">
        <v>472</v>
      </c>
      <c r="Q1" s="623"/>
    </row>
    <row r="2" spans="1:17" ht="14.25">
      <c r="A2" s="431"/>
      <c r="B2" s="432"/>
      <c r="C2" s="363" t="s">
        <v>466</v>
      </c>
      <c r="D2" s="432"/>
      <c r="E2" s="432" t="s">
        <v>20</v>
      </c>
      <c r="F2" s="431"/>
      <c r="G2" s="432"/>
      <c r="H2" s="363" t="s">
        <v>466</v>
      </c>
      <c r="I2" s="432"/>
      <c r="J2" s="432" t="s">
        <v>20</v>
      </c>
      <c r="K2" s="431"/>
      <c r="L2" s="432"/>
      <c r="M2" s="363" t="s">
        <v>466</v>
      </c>
      <c r="N2" s="432"/>
      <c r="O2" s="432" t="s">
        <v>20</v>
      </c>
      <c r="P2" s="431"/>
      <c r="Q2" s="364" t="s">
        <v>467</v>
      </c>
    </row>
    <row r="3" spans="1:17" ht="14.25">
      <c r="A3" s="585" t="s">
        <v>266</v>
      </c>
      <c r="B3" s="588" t="s">
        <v>24</v>
      </c>
      <c r="C3" s="625"/>
      <c r="D3" s="590" t="s">
        <v>154</v>
      </c>
      <c r="E3" s="591"/>
      <c r="F3" s="585" t="s">
        <v>266</v>
      </c>
      <c r="G3" s="588" t="s">
        <v>25</v>
      </c>
      <c r="H3" s="625"/>
      <c r="I3" s="588" t="s">
        <v>473</v>
      </c>
      <c r="J3" s="626"/>
      <c r="K3" s="625" t="s">
        <v>266</v>
      </c>
      <c r="L3" s="587" t="s">
        <v>28</v>
      </c>
      <c r="M3" s="587"/>
      <c r="N3" s="587" t="s">
        <v>29</v>
      </c>
      <c r="O3" s="588"/>
      <c r="P3" s="585" t="s">
        <v>266</v>
      </c>
      <c r="Q3" s="433" t="s">
        <v>240</v>
      </c>
    </row>
    <row r="4" spans="1:17" ht="27">
      <c r="A4" s="624"/>
      <c r="B4" s="366" t="s">
        <v>22</v>
      </c>
      <c r="C4" s="366" t="s">
        <v>436</v>
      </c>
      <c r="D4" s="366" t="s">
        <v>22</v>
      </c>
      <c r="E4" s="367" t="s">
        <v>436</v>
      </c>
      <c r="F4" s="624"/>
      <c r="G4" s="366" t="s">
        <v>22</v>
      </c>
      <c r="H4" s="366" t="s">
        <v>436</v>
      </c>
      <c r="I4" s="366" t="s">
        <v>22</v>
      </c>
      <c r="J4" s="367" t="s">
        <v>436</v>
      </c>
      <c r="K4" s="585"/>
      <c r="L4" s="366" t="s">
        <v>22</v>
      </c>
      <c r="M4" s="366" t="s">
        <v>248</v>
      </c>
      <c r="N4" s="366" t="s">
        <v>22</v>
      </c>
      <c r="O4" s="367" t="s">
        <v>248</v>
      </c>
      <c r="P4" s="624"/>
      <c r="Q4" s="367" t="s">
        <v>437</v>
      </c>
    </row>
    <row r="5" spans="1:17" ht="14.25">
      <c r="A5" s="504" t="s">
        <v>482</v>
      </c>
      <c r="B5" s="445" t="s">
        <v>479</v>
      </c>
      <c r="C5" s="446">
        <v>11.6</v>
      </c>
      <c r="D5" s="447">
        <v>1630.02</v>
      </c>
      <c r="E5" s="445">
        <v>6.3</v>
      </c>
      <c r="F5" s="504" t="s">
        <v>482</v>
      </c>
      <c r="G5" s="441">
        <v>875.42</v>
      </c>
      <c r="H5" s="442">
        <v>10.2</v>
      </c>
      <c r="I5" s="564" t="s">
        <v>533</v>
      </c>
      <c r="J5" s="450">
        <v>6.7</v>
      </c>
      <c r="K5" s="504" t="s">
        <v>482</v>
      </c>
      <c r="L5" s="477">
        <v>106364.46</v>
      </c>
      <c r="M5" s="476" t="s">
        <v>479</v>
      </c>
      <c r="N5" s="477">
        <v>62839.41</v>
      </c>
      <c r="O5" s="476" t="s">
        <v>479</v>
      </c>
      <c r="P5" s="504" t="s">
        <v>482</v>
      </c>
      <c r="Q5" s="451">
        <v>101.8</v>
      </c>
    </row>
    <row r="6" spans="1:17" ht="14.25">
      <c r="A6" s="504" t="s">
        <v>480</v>
      </c>
      <c r="B6" s="445" t="s">
        <v>479</v>
      </c>
      <c r="C6" s="445">
        <v>6.8</v>
      </c>
      <c r="D6" s="447" t="s">
        <v>479</v>
      </c>
      <c r="E6" s="445" t="s">
        <v>479</v>
      </c>
      <c r="F6" s="504" t="s">
        <v>480</v>
      </c>
      <c r="G6" s="441" t="s">
        <v>479</v>
      </c>
      <c r="H6" s="442">
        <v>0.9</v>
      </c>
      <c r="I6" s="564" t="s">
        <v>534</v>
      </c>
      <c r="J6" s="450">
        <v>5.8</v>
      </c>
      <c r="K6" s="504" t="s">
        <v>480</v>
      </c>
      <c r="L6" s="476" t="s">
        <v>479</v>
      </c>
      <c r="M6" s="476" t="s">
        <v>479</v>
      </c>
      <c r="N6" s="476" t="s">
        <v>479</v>
      </c>
      <c r="O6" s="476" t="s">
        <v>479</v>
      </c>
      <c r="P6" s="504" t="s">
        <v>480</v>
      </c>
      <c r="Q6" s="451" t="s">
        <v>479</v>
      </c>
    </row>
    <row r="7" spans="1:17" ht="14.25">
      <c r="A7" s="504" t="s">
        <v>438</v>
      </c>
      <c r="B7" s="445">
        <v>647.67</v>
      </c>
      <c r="C7" s="445">
        <v>7.8</v>
      </c>
      <c r="D7" s="447">
        <v>313.45</v>
      </c>
      <c r="E7" s="445">
        <v>12.5</v>
      </c>
      <c r="F7" s="504" t="s">
        <v>438</v>
      </c>
      <c r="G7" s="437" t="s">
        <v>479</v>
      </c>
      <c r="H7" s="438">
        <v>14.3</v>
      </c>
      <c r="I7" s="449">
        <v>625.15</v>
      </c>
      <c r="J7" s="450">
        <v>7.4</v>
      </c>
      <c r="K7" s="504" t="s">
        <v>438</v>
      </c>
      <c r="L7" s="477">
        <v>48656.62</v>
      </c>
      <c r="M7" s="476">
        <v>-1.4</v>
      </c>
      <c r="N7" s="477">
        <v>34356.51</v>
      </c>
      <c r="O7" s="476">
        <v>3.1</v>
      </c>
      <c r="P7" s="504" t="s">
        <v>438</v>
      </c>
      <c r="Q7" s="452">
        <v>102.9</v>
      </c>
    </row>
    <row r="8" spans="1:17" ht="14.25">
      <c r="A8" s="504" t="s">
        <v>483</v>
      </c>
      <c r="B8" s="445" t="s">
        <v>479</v>
      </c>
      <c r="C8" s="445">
        <v>4.2</v>
      </c>
      <c r="D8" s="447">
        <v>422.4</v>
      </c>
      <c r="E8" s="445">
        <v>14.9</v>
      </c>
      <c r="F8" s="504" t="s">
        <v>483</v>
      </c>
      <c r="G8" s="437" t="s">
        <v>479</v>
      </c>
      <c r="H8" s="438">
        <v>4.8</v>
      </c>
      <c r="I8" s="449" t="s">
        <v>479</v>
      </c>
      <c r="J8" s="450">
        <v>11</v>
      </c>
      <c r="K8" s="504" t="s">
        <v>483</v>
      </c>
      <c r="L8" s="477">
        <v>34887.7</v>
      </c>
      <c r="M8" s="476">
        <v>3.5</v>
      </c>
      <c r="N8" s="477">
        <v>28614.26</v>
      </c>
      <c r="O8" s="476">
        <v>2.6</v>
      </c>
      <c r="P8" s="504" t="s">
        <v>483</v>
      </c>
      <c r="Q8" s="453">
        <v>102.2</v>
      </c>
    </row>
    <row r="9" spans="1:17" ht="14.25">
      <c r="A9" s="504" t="s">
        <v>481</v>
      </c>
      <c r="B9" s="447" t="s">
        <v>479</v>
      </c>
      <c r="C9" s="445">
        <v>3.1</v>
      </c>
      <c r="D9" s="447">
        <v>406</v>
      </c>
      <c r="E9" s="445">
        <v>-12.1</v>
      </c>
      <c r="F9" s="504" t="s">
        <v>481</v>
      </c>
      <c r="G9" s="437" t="s">
        <v>479</v>
      </c>
      <c r="H9" s="438" t="s">
        <v>479</v>
      </c>
      <c r="I9" s="449" t="s">
        <v>479</v>
      </c>
      <c r="J9" s="450">
        <v>5.6</v>
      </c>
      <c r="K9" s="504" t="s">
        <v>481</v>
      </c>
      <c r="L9" s="477">
        <v>30732.62</v>
      </c>
      <c r="M9" s="476">
        <v>0.4</v>
      </c>
      <c r="N9" s="477">
        <v>32178.7</v>
      </c>
      <c r="O9" s="476">
        <v>9.1</v>
      </c>
      <c r="P9" s="504" t="s">
        <v>481</v>
      </c>
      <c r="Q9" s="452">
        <v>101.9</v>
      </c>
    </row>
    <row r="10" spans="1:17" ht="14.25">
      <c r="A10" s="504" t="s">
        <v>439</v>
      </c>
      <c r="B10" s="447" t="s">
        <v>479</v>
      </c>
      <c r="C10" s="445">
        <v>8.1</v>
      </c>
      <c r="D10" s="447">
        <v>253.4</v>
      </c>
      <c r="E10" s="445">
        <v>15.9</v>
      </c>
      <c r="F10" s="504" t="s">
        <v>439</v>
      </c>
      <c r="G10" s="437">
        <v>879.9</v>
      </c>
      <c r="H10" s="438">
        <v>10.5</v>
      </c>
      <c r="I10" s="499" t="s">
        <v>487</v>
      </c>
      <c r="J10" s="450">
        <v>11.9</v>
      </c>
      <c r="K10" s="504" t="s">
        <v>439</v>
      </c>
      <c r="L10" s="477">
        <v>35021</v>
      </c>
      <c r="M10" s="476">
        <v>3.7</v>
      </c>
      <c r="N10" s="477">
        <v>29053</v>
      </c>
      <c r="O10" s="500">
        <v>11</v>
      </c>
      <c r="P10" s="504" t="s">
        <v>439</v>
      </c>
      <c r="Q10" s="452">
        <v>101.5</v>
      </c>
    </row>
    <row r="11" spans="1:17" ht="14.25">
      <c r="A11" s="504" t="s">
        <v>440</v>
      </c>
      <c r="B11" s="445" t="s">
        <v>479</v>
      </c>
      <c r="C11" s="446">
        <v>9.5</v>
      </c>
      <c r="D11" s="447">
        <v>339.41</v>
      </c>
      <c r="E11" s="445">
        <v>22.8</v>
      </c>
      <c r="F11" s="504" t="s">
        <v>440</v>
      </c>
      <c r="G11" s="437" t="s">
        <v>479</v>
      </c>
      <c r="H11" s="438">
        <v>10.7</v>
      </c>
      <c r="I11" s="449">
        <v>628.81</v>
      </c>
      <c r="J11" s="450">
        <v>11.7</v>
      </c>
      <c r="K11" s="504" t="s">
        <v>440</v>
      </c>
      <c r="L11" s="477">
        <v>24725.48</v>
      </c>
      <c r="M11" s="500">
        <v>7</v>
      </c>
      <c r="N11" s="477">
        <v>25068.75</v>
      </c>
      <c r="O11" s="476">
        <v>15.6</v>
      </c>
      <c r="P11" s="504" t="s">
        <v>440</v>
      </c>
      <c r="Q11" s="452">
        <v>101.8</v>
      </c>
    </row>
    <row r="12" spans="1:17" ht="14.25">
      <c r="A12" s="504" t="s">
        <v>444</v>
      </c>
      <c r="B12" s="447" t="s">
        <v>479</v>
      </c>
      <c r="C12" s="445">
        <v>7.4</v>
      </c>
      <c r="D12" s="447">
        <v>187.22</v>
      </c>
      <c r="E12" s="445">
        <v>12.9</v>
      </c>
      <c r="F12" s="504" t="s">
        <v>444</v>
      </c>
      <c r="G12" s="441" t="s">
        <v>479</v>
      </c>
      <c r="H12" s="442">
        <v>9</v>
      </c>
      <c r="I12" s="449">
        <v>295.77</v>
      </c>
      <c r="J12" s="450">
        <v>11</v>
      </c>
      <c r="K12" s="504" t="s">
        <v>444</v>
      </c>
      <c r="L12" s="477">
        <v>20561.42</v>
      </c>
      <c r="M12" s="500">
        <v>1</v>
      </c>
      <c r="N12" s="477">
        <v>18743.56</v>
      </c>
      <c r="O12" s="476">
        <v>4.2</v>
      </c>
      <c r="P12" s="504" t="s">
        <v>444</v>
      </c>
      <c r="Q12" s="451">
        <v>102.7</v>
      </c>
    </row>
    <row r="13" spans="1:17" ht="14.25">
      <c r="A13" s="504" t="s">
        <v>448</v>
      </c>
      <c r="B13" s="445" t="s">
        <v>479</v>
      </c>
      <c r="C13" s="446">
        <v>11</v>
      </c>
      <c r="D13" s="447">
        <v>116.6</v>
      </c>
      <c r="E13" s="445">
        <v>28.5</v>
      </c>
      <c r="F13" s="504" t="s">
        <v>448</v>
      </c>
      <c r="G13" s="437" t="s">
        <v>479</v>
      </c>
      <c r="H13" s="438">
        <v>14.1</v>
      </c>
      <c r="I13" s="449">
        <v>402.6</v>
      </c>
      <c r="J13" s="450">
        <v>10.3</v>
      </c>
      <c r="K13" s="504" t="s">
        <v>448</v>
      </c>
      <c r="L13" s="477">
        <v>19924.88</v>
      </c>
      <c r="M13" s="476">
        <v>-0.6</v>
      </c>
      <c r="N13" s="477">
        <v>17591.64</v>
      </c>
      <c r="O13" s="476">
        <v>3.6</v>
      </c>
      <c r="P13" s="504" t="s">
        <v>448</v>
      </c>
      <c r="Q13" s="452">
        <v>102.7</v>
      </c>
    </row>
    <row r="14" spans="6:10" ht="14.25">
      <c r="F14" s="621" t="s">
        <v>464</v>
      </c>
      <c r="G14" s="622"/>
      <c r="H14" s="622"/>
      <c r="I14" s="622"/>
      <c r="J14" s="622"/>
    </row>
  </sheetData>
  <sheetProtection/>
  <mergeCells count="15">
    <mergeCell ref="I3:J3"/>
    <mergeCell ref="K3:K4"/>
    <mergeCell ref="L3:M3"/>
    <mergeCell ref="N3:O3"/>
    <mergeCell ref="P3:P4"/>
    <mergeCell ref="F14:J14"/>
    <mergeCell ref="A1:E1"/>
    <mergeCell ref="F1:J1"/>
    <mergeCell ref="K1:O1"/>
    <mergeCell ref="P1:Q1"/>
    <mergeCell ref="A3:A4"/>
    <mergeCell ref="B3:C3"/>
    <mergeCell ref="D3:E3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11.25390625" style="160" customWidth="1"/>
    <col min="2" max="3" width="11.625" style="160" customWidth="1"/>
    <col min="4" max="4" width="13.25390625" style="160" customWidth="1"/>
    <col min="5" max="5" width="13.875" style="160" customWidth="1"/>
    <col min="6" max="6" width="1.875" style="160" customWidth="1"/>
    <col min="7" max="7" width="10.125" style="160" customWidth="1"/>
    <col min="8" max="11" width="11.625" style="160" customWidth="1"/>
  </cols>
  <sheetData>
    <row r="1" spans="1:11" ht="20.25">
      <c r="A1" s="623" t="s">
        <v>474</v>
      </c>
      <c r="B1" s="623"/>
      <c r="C1" s="623"/>
      <c r="D1" s="623"/>
      <c r="E1" s="623"/>
      <c r="F1" s="454"/>
      <c r="G1" s="623" t="s">
        <v>475</v>
      </c>
      <c r="H1" s="623"/>
      <c r="I1" s="623"/>
      <c r="J1" s="623"/>
      <c r="K1" s="623"/>
    </row>
    <row r="2" spans="1:11" ht="14.25">
      <c r="A2" s="431"/>
      <c r="B2" s="432"/>
      <c r="C2" s="363" t="s">
        <v>478</v>
      </c>
      <c r="D2" s="432"/>
      <c r="E2" s="432" t="s">
        <v>20</v>
      </c>
      <c r="F2" s="430"/>
      <c r="G2" s="431"/>
      <c r="H2" s="432"/>
      <c r="I2" s="363" t="s">
        <v>466</v>
      </c>
      <c r="J2" s="432"/>
      <c r="K2" s="455" t="s">
        <v>476</v>
      </c>
    </row>
    <row r="3" spans="1:11" ht="14.25">
      <c r="A3" s="629" t="s">
        <v>266</v>
      </c>
      <c r="B3" s="631" t="s">
        <v>24</v>
      </c>
      <c r="C3" s="631"/>
      <c r="D3" s="589" t="s">
        <v>154</v>
      </c>
      <c r="E3" s="590"/>
      <c r="F3" s="430"/>
      <c r="G3" s="632" t="s">
        <v>266</v>
      </c>
      <c r="H3" s="631" t="s">
        <v>28</v>
      </c>
      <c r="I3" s="631"/>
      <c r="J3" s="631" t="s">
        <v>29</v>
      </c>
      <c r="K3" s="633"/>
    </row>
    <row r="4" spans="1:11" ht="14.25">
      <c r="A4" s="630"/>
      <c r="B4" s="365" t="s">
        <v>22</v>
      </c>
      <c r="C4" s="365" t="s">
        <v>436</v>
      </c>
      <c r="D4" s="365" t="s">
        <v>22</v>
      </c>
      <c r="E4" s="346" t="s">
        <v>436</v>
      </c>
      <c r="F4" s="430"/>
      <c r="G4" s="632"/>
      <c r="H4" s="365" t="s">
        <v>22</v>
      </c>
      <c r="I4" s="365" t="s">
        <v>477</v>
      </c>
      <c r="J4" s="365" t="s">
        <v>22</v>
      </c>
      <c r="K4" s="346" t="s">
        <v>477</v>
      </c>
    </row>
    <row r="5" spans="1:11" ht="14.25">
      <c r="A5" s="434" t="s">
        <v>440</v>
      </c>
      <c r="B5" s="508" t="s">
        <v>479</v>
      </c>
      <c r="C5" s="508">
        <v>9.5</v>
      </c>
      <c r="D5" s="456">
        <v>339.41</v>
      </c>
      <c r="E5" s="458">
        <v>22.8</v>
      </c>
      <c r="F5" s="430"/>
      <c r="G5" s="459" t="s">
        <v>440</v>
      </c>
      <c r="H5" s="460">
        <v>24725.48</v>
      </c>
      <c r="I5" s="461">
        <v>7</v>
      </c>
      <c r="J5" s="460">
        <v>25068.75</v>
      </c>
      <c r="K5" s="462">
        <v>15.6</v>
      </c>
    </row>
    <row r="6" spans="1:11" ht="14.25">
      <c r="A6" s="434" t="s">
        <v>443</v>
      </c>
      <c r="B6" s="508" t="s">
        <v>479</v>
      </c>
      <c r="C6" s="508">
        <v>8.9</v>
      </c>
      <c r="D6" s="456">
        <v>269.85</v>
      </c>
      <c r="E6" s="457">
        <v>5.1</v>
      </c>
      <c r="F6" s="430"/>
      <c r="G6" s="434" t="s">
        <v>443</v>
      </c>
      <c r="H6" s="460">
        <v>17869.21</v>
      </c>
      <c r="I6" s="461" t="s">
        <v>479</v>
      </c>
      <c r="J6" s="460">
        <v>16589.93</v>
      </c>
      <c r="K6" s="462" t="s">
        <v>479</v>
      </c>
    </row>
    <row r="7" spans="1:11" ht="14.25">
      <c r="A7" s="434" t="s">
        <v>444</v>
      </c>
      <c r="B7" s="508" t="s">
        <v>479</v>
      </c>
      <c r="C7" s="508">
        <v>7.4</v>
      </c>
      <c r="D7" s="463">
        <v>187.22</v>
      </c>
      <c r="E7" s="464">
        <v>12.9</v>
      </c>
      <c r="F7" s="430"/>
      <c r="G7" s="434" t="s">
        <v>444</v>
      </c>
      <c r="H7" s="465">
        <v>20561.42</v>
      </c>
      <c r="I7" s="466">
        <v>1</v>
      </c>
      <c r="J7" s="465">
        <v>18743.56</v>
      </c>
      <c r="K7" s="467">
        <v>4.2</v>
      </c>
    </row>
    <row r="8" spans="1:11" ht="14.25">
      <c r="A8" s="434" t="s">
        <v>447</v>
      </c>
      <c r="B8" s="508" t="s">
        <v>479</v>
      </c>
      <c r="C8" s="508">
        <v>8.4</v>
      </c>
      <c r="D8" s="456">
        <v>153.37</v>
      </c>
      <c r="E8" s="457">
        <v>11.2</v>
      </c>
      <c r="F8" s="430"/>
      <c r="G8" s="434" t="s">
        <v>447</v>
      </c>
      <c r="H8" s="460">
        <v>14264.39</v>
      </c>
      <c r="I8" s="468" t="s">
        <v>479</v>
      </c>
      <c r="J8" s="460">
        <v>13162.4</v>
      </c>
      <c r="K8" s="462" t="s">
        <v>479</v>
      </c>
    </row>
    <row r="9" spans="1:11" ht="14.25">
      <c r="A9" s="434" t="s">
        <v>453</v>
      </c>
      <c r="B9" s="508" t="s">
        <v>479</v>
      </c>
      <c r="C9" s="508">
        <v>9.6</v>
      </c>
      <c r="D9" s="456">
        <v>90.77</v>
      </c>
      <c r="E9" s="457">
        <v>16.6</v>
      </c>
      <c r="F9" s="430"/>
      <c r="G9" s="434" t="s">
        <v>453</v>
      </c>
      <c r="H9" s="460">
        <v>10517.28</v>
      </c>
      <c r="I9" s="468">
        <v>3.7</v>
      </c>
      <c r="J9" s="460">
        <v>10783.34</v>
      </c>
      <c r="K9" s="462">
        <v>4</v>
      </c>
    </row>
    <row r="10" spans="1:11" ht="14.25">
      <c r="A10" s="434" t="s">
        <v>458</v>
      </c>
      <c r="B10" s="508">
        <v>103.66</v>
      </c>
      <c r="C10" s="508">
        <v>11.4</v>
      </c>
      <c r="D10" s="456">
        <v>68.75</v>
      </c>
      <c r="E10" s="469">
        <v>41.9</v>
      </c>
      <c r="F10" s="430"/>
      <c r="G10" s="470" t="s">
        <v>458</v>
      </c>
      <c r="H10" s="471">
        <v>11963.37</v>
      </c>
      <c r="I10" s="472">
        <v>3</v>
      </c>
      <c r="J10" s="460">
        <v>11495.53</v>
      </c>
      <c r="K10" s="462">
        <v>1.3</v>
      </c>
    </row>
    <row r="11" spans="1:10" ht="14.25">
      <c r="A11" s="629" t="s">
        <v>266</v>
      </c>
      <c r="B11" s="631" t="s">
        <v>25</v>
      </c>
      <c r="C11" s="631"/>
      <c r="D11" s="588" t="s">
        <v>468</v>
      </c>
      <c r="E11" s="626"/>
      <c r="F11" s="430"/>
      <c r="G11" s="585" t="s">
        <v>266</v>
      </c>
      <c r="H11" s="588" t="s">
        <v>240</v>
      </c>
      <c r="I11" s="626"/>
      <c r="J11" s="626"/>
    </row>
    <row r="12" spans="1:10" ht="14.25">
      <c r="A12" s="630"/>
      <c r="B12" s="365" t="s">
        <v>22</v>
      </c>
      <c r="C12" s="365" t="s">
        <v>436</v>
      </c>
      <c r="D12" s="365" t="s">
        <v>22</v>
      </c>
      <c r="E12" s="346" t="s">
        <v>436</v>
      </c>
      <c r="F12" s="430"/>
      <c r="G12" s="624"/>
      <c r="H12" s="588" t="s">
        <v>437</v>
      </c>
      <c r="I12" s="626"/>
      <c r="J12" s="626"/>
    </row>
    <row r="13" spans="1:10" ht="14.25">
      <c r="A13" s="434" t="s">
        <v>440</v>
      </c>
      <c r="B13" s="460" t="s">
        <v>479</v>
      </c>
      <c r="C13" s="468">
        <v>10.7</v>
      </c>
      <c r="D13" s="460">
        <v>628.81</v>
      </c>
      <c r="E13" s="462">
        <v>11.7</v>
      </c>
      <c r="F13" s="430"/>
      <c r="G13" s="473" t="s">
        <v>440</v>
      </c>
      <c r="H13" s="627">
        <v>101.8</v>
      </c>
      <c r="I13" s="628">
        <v>101.8</v>
      </c>
      <c r="J13" s="628">
        <v>101.8</v>
      </c>
    </row>
    <row r="14" spans="1:10" ht="14.25">
      <c r="A14" s="434" t="s">
        <v>443</v>
      </c>
      <c r="B14" s="460">
        <v>461.87</v>
      </c>
      <c r="C14" s="468">
        <v>11.8</v>
      </c>
      <c r="D14" s="460" t="s">
        <v>479</v>
      </c>
      <c r="E14" s="462">
        <v>13.9</v>
      </c>
      <c r="F14" s="430"/>
      <c r="G14" s="448" t="s">
        <v>443</v>
      </c>
      <c r="H14" s="627">
        <v>101.6</v>
      </c>
      <c r="I14" s="628">
        <v>101.6</v>
      </c>
      <c r="J14" s="628">
        <v>101.6</v>
      </c>
    </row>
    <row r="15" spans="1:10" ht="14.25">
      <c r="A15" s="434" t="s">
        <v>444</v>
      </c>
      <c r="B15" s="465" t="s">
        <v>479</v>
      </c>
      <c r="C15" s="466">
        <v>9</v>
      </c>
      <c r="D15" s="465">
        <v>295.77</v>
      </c>
      <c r="E15" s="474">
        <v>11</v>
      </c>
      <c r="F15" s="430"/>
      <c r="G15" s="448" t="s">
        <v>444</v>
      </c>
      <c r="H15" s="627">
        <v>102.7</v>
      </c>
      <c r="I15" s="628">
        <v>102.7</v>
      </c>
      <c r="J15" s="628">
        <v>102.7</v>
      </c>
    </row>
    <row r="16" spans="1:10" ht="14.25">
      <c r="A16" s="434" t="s">
        <v>447</v>
      </c>
      <c r="B16" s="460" t="s">
        <v>479</v>
      </c>
      <c r="C16" s="468">
        <v>4.4</v>
      </c>
      <c r="D16" s="460">
        <v>266.11</v>
      </c>
      <c r="E16" s="462">
        <v>9</v>
      </c>
      <c r="F16" s="430"/>
      <c r="G16" s="448" t="s">
        <v>447</v>
      </c>
      <c r="H16" s="627" t="s">
        <v>479</v>
      </c>
      <c r="I16" s="628" t="s">
        <v>479</v>
      </c>
      <c r="J16" s="628" t="s">
        <v>479</v>
      </c>
    </row>
    <row r="17" spans="1:10" ht="14.25">
      <c r="A17" s="434" t="s">
        <v>453</v>
      </c>
      <c r="B17" s="460" t="s">
        <v>479</v>
      </c>
      <c r="C17" s="468">
        <v>12.7</v>
      </c>
      <c r="D17" s="460">
        <v>157.22</v>
      </c>
      <c r="E17" s="462">
        <v>9.9</v>
      </c>
      <c r="F17" s="430"/>
      <c r="G17" s="448" t="s">
        <v>453</v>
      </c>
      <c r="H17" s="627">
        <v>102.7</v>
      </c>
      <c r="I17" s="628">
        <v>102.7</v>
      </c>
      <c r="J17" s="628">
        <v>102.7</v>
      </c>
    </row>
    <row r="18" spans="1:10" ht="14.25">
      <c r="A18" s="434" t="s">
        <v>458</v>
      </c>
      <c r="B18" s="460">
        <v>53.8</v>
      </c>
      <c r="C18" s="468">
        <v>1.2</v>
      </c>
      <c r="D18" s="460">
        <v>135.32</v>
      </c>
      <c r="E18" s="462">
        <v>6.2</v>
      </c>
      <c r="F18" s="430"/>
      <c r="G18" s="475" t="s">
        <v>458</v>
      </c>
      <c r="H18" s="627">
        <v>101.1</v>
      </c>
      <c r="I18" s="628">
        <v>101.1</v>
      </c>
      <c r="J18" s="628">
        <v>101.1</v>
      </c>
    </row>
    <row r="19" spans="1:6" ht="14.25">
      <c r="A19" s="622"/>
      <c r="B19" s="622"/>
      <c r="C19" s="622"/>
      <c r="D19" s="622"/>
      <c r="E19" s="622"/>
      <c r="F19" s="430"/>
    </row>
    <row r="20" spans="1:6" ht="14.25">
      <c r="A20" s="430"/>
      <c r="B20" s="430"/>
      <c r="C20" s="430"/>
      <c r="D20" s="430"/>
      <c r="E20" s="430"/>
      <c r="F20" s="430"/>
    </row>
    <row r="21" spans="1:6" ht="14.25">
      <c r="A21" s="430"/>
      <c r="B21" s="430"/>
      <c r="C21" s="430"/>
      <c r="D21" s="430"/>
      <c r="E21" s="430"/>
      <c r="F21" s="430"/>
    </row>
    <row r="22" spans="1:6" ht="14.25">
      <c r="A22" s="430"/>
      <c r="B22" s="430"/>
      <c r="C22" s="430"/>
      <c r="D22" s="430"/>
      <c r="E22" s="430"/>
      <c r="F22" s="430"/>
    </row>
    <row r="23" spans="1:6" ht="14.25">
      <c r="A23" s="430"/>
      <c r="B23" s="430"/>
      <c r="C23" s="430"/>
      <c r="D23" s="430"/>
      <c r="E23" s="430"/>
      <c r="F23" s="430"/>
    </row>
    <row r="24" spans="1:6" ht="14.25">
      <c r="A24" s="430"/>
      <c r="B24" s="430"/>
      <c r="C24" s="430"/>
      <c r="D24" s="430"/>
      <c r="E24" s="430"/>
      <c r="F24" s="430"/>
    </row>
  </sheetData>
  <sheetProtection/>
  <mergeCells count="21">
    <mergeCell ref="A1:E1"/>
    <mergeCell ref="G1:K1"/>
    <mergeCell ref="A3:A4"/>
    <mergeCell ref="B3:C3"/>
    <mergeCell ref="D3:E3"/>
    <mergeCell ref="G3:G4"/>
    <mergeCell ref="H3:I3"/>
    <mergeCell ref="J3:K3"/>
    <mergeCell ref="A11:A12"/>
    <mergeCell ref="B11:C11"/>
    <mergeCell ref="D11:E11"/>
    <mergeCell ref="G11:G12"/>
    <mergeCell ref="H11:J11"/>
    <mergeCell ref="H12:J12"/>
    <mergeCell ref="A19:E19"/>
    <mergeCell ref="H13:J13"/>
    <mergeCell ref="H14:J14"/>
    <mergeCell ref="H15:J15"/>
    <mergeCell ref="H16:J16"/>
    <mergeCell ref="H17:J17"/>
    <mergeCell ref="H18:J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="86" zoomScaleNormal="86" workbookViewId="0" topLeftCell="A1">
      <selection activeCell="J9" sqref="J9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33.75" customHeight="1">
      <c r="B1" s="567" t="s">
        <v>356</v>
      </c>
      <c r="C1" s="568"/>
      <c r="D1" s="568"/>
      <c r="E1" s="568"/>
      <c r="F1" s="568"/>
    </row>
    <row r="2" spans="2:6" s="7" customFormat="1" ht="15" customHeight="1">
      <c r="B2" s="6"/>
      <c r="C2" s="6"/>
      <c r="D2" s="6"/>
      <c r="F2" s="231" t="s">
        <v>357</v>
      </c>
    </row>
    <row r="3" spans="2:6" s="7" customFormat="1" ht="29.25" customHeight="1">
      <c r="B3" s="8" t="s">
        <v>21</v>
      </c>
      <c r="C3" s="9" t="s">
        <v>287</v>
      </c>
      <c r="D3" s="9" t="s">
        <v>286</v>
      </c>
      <c r="E3" s="10" t="s">
        <v>22</v>
      </c>
      <c r="F3" s="11" t="s">
        <v>288</v>
      </c>
    </row>
    <row r="4" spans="2:6" s="553" customFormat="1" ht="29.25" customHeight="1">
      <c r="B4" s="554" t="s">
        <v>521</v>
      </c>
      <c r="C4" s="555" t="s">
        <v>522</v>
      </c>
      <c r="D4" s="556" t="s">
        <v>522</v>
      </c>
      <c r="E4" s="557">
        <v>2124.2608810682773</v>
      </c>
      <c r="F4" s="558">
        <v>8.090021095604811</v>
      </c>
    </row>
    <row r="5" spans="2:6" s="553" customFormat="1" ht="29.25" customHeight="1">
      <c r="B5" s="554" t="s">
        <v>523</v>
      </c>
      <c r="C5" s="559" t="s">
        <v>524</v>
      </c>
      <c r="D5" s="556" t="s">
        <v>524</v>
      </c>
      <c r="E5" s="557">
        <v>26.5289</v>
      </c>
      <c r="F5" s="558">
        <v>2.818485409131128</v>
      </c>
    </row>
    <row r="6" spans="2:6" s="553" customFormat="1" ht="29.25" customHeight="1">
      <c r="B6" s="554" t="s">
        <v>525</v>
      </c>
      <c r="C6" s="559" t="s">
        <v>524</v>
      </c>
      <c r="D6" s="556" t="s">
        <v>524</v>
      </c>
      <c r="E6" s="557">
        <v>1017.5847549321413</v>
      </c>
      <c r="F6" s="558">
        <v>8.043115320566784</v>
      </c>
    </row>
    <row r="7" spans="2:6" s="553" customFormat="1" ht="29.25" customHeight="1">
      <c r="B7" s="554" t="s">
        <v>526</v>
      </c>
      <c r="C7" s="559" t="s">
        <v>524</v>
      </c>
      <c r="D7" s="556" t="s">
        <v>524</v>
      </c>
      <c r="E7" s="557">
        <v>1080.147226136136</v>
      </c>
      <c r="F7" s="558">
        <v>8.304719848439476</v>
      </c>
    </row>
    <row r="8" spans="2:6" s="7" customFormat="1" ht="18.75" customHeight="1">
      <c r="B8" s="12" t="s">
        <v>24</v>
      </c>
      <c r="C8" s="260" t="s">
        <v>290</v>
      </c>
      <c r="D8" s="318">
        <v>7.8</v>
      </c>
      <c r="E8" s="319" t="s">
        <v>383</v>
      </c>
      <c r="F8" s="261">
        <v>7.6</v>
      </c>
    </row>
    <row r="9" spans="2:6" s="7" customFormat="1" ht="18.75" customHeight="1">
      <c r="B9" s="14" t="s">
        <v>25</v>
      </c>
      <c r="C9" s="320" t="s">
        <v>384</v>
      </c>
      <c r="D9" s="321" t="s">
        <v>383</v>
      </c>
      <c r="E9" s="322" t="s">
        <v>383</v>
      </c>
      <c r="F9" s="261">
        <v>8</v>
      </c>
    </row>
    <row r="10" spans="2:6" s="7" customFormat="1" ht="18.75" customHeight="1">
      <c r="B10" s="13" t="s">
        <v>4</v>
      </c>
      <c r="C10" s="319">
        <v>365.4137</v>
      </c>
      <c r="D10" s="323">
        <v>11.8</v>
      </c>
      <c r="E10" s="262">
        <v>1070.6263</v>
      </c>
      <c r="F10" s="261">
        <v>11.3</v>
      </c>
    </row>
    <row r="11" spans="2:6" s="7" customFormat="1" ht="18.75" customHeight="1">
      <c r="B11" s="14" t="s">
        <v>537</v>
      </c>
      <c r="C11" s="557">
        <v>156.1</v>
      </c>
      <c r="D11" s="321">
        <v>-35.6</v>
      </c>
      <c r="E11" s="319">
        <v>576</v>
      </c>
      <c r="F11" s="261">
        <v>-7.3</v>
      </c>
    </row>
    <row r="12" spans="2:6" s="7" customFormat="1" ht="18.75" customHeight="1">
      <c r="B12" s="14" t="s">
        <v>535</v>
      </c>
      <c r="C12" s="557">
        <v>106.9</v>
      </c>
      <c r="D12" s="321">
        <v>-24.2</v>
      </c>
      <c r="E12" s="319">
        <v>340.3</v>
      </c>
      <c r="F12" s="261">
        <v>-10</v>
      </c>
    </row>
    <row r="13" spans="2:6" s="7" customFormat="1" ht="31.5" customHeight="1">
      <c r="B13" s="14" t="s">
        <v>536</v>
      </c>
      <c r="C13" s="557">
        <v>0.77</v>
      </c>
      <c r="D13" s="321">
        <v>-17.91044776119402</v>
      </c>
      <c r="E13" s="319">
        <v>4.3533</v>
      </c>
      <c r="F13" s="261">
        <v>12.025218733916617</v>
      </c>
    </row>
    <row r="14" spans="2:6" s="7" customFormat="1" ht="18.75" customHeight="1">
      <c r="B14" s="12" t="s">
        <v>26</v>
      </c>
      <c r="C14" s="273" t="s">
        <v>362</v>
      </c>
      <c r="D14" s="274" t="s">
        <v>363</v>
      </c>
      <c r="E14" s="319">
        <v>488.9819</v>
      </c>
      <c r="F14" s="634">
        <v>14.267570340836102</v>
      </c>
    </row>
    <row r="15" spans="2:6" s="7" customFormat="1" ht="18.75" customHeight="1">
      <c r="B15" s="271" t="s">
        <v>361</v>
      </c>
      <c r="C15" s="557">
        <v>110.9059</v>
      </c>
      <c r="D15" s="321">
        <v>13.545608301800243</v>
      </c>
      <c r="E15" s="319">
        <v>298.1268</v>
      </c>
      <c r="F15" s="261">
        <v>13.158922562756572</v>
      </c>
    </row>
    <row r="16" spans="2:6" s="7" customFormat="1" ht="18.75" customHeight="1">
      <c r="B16" s="13" t="s">
        <v>27</v>
      </c>
      <c r="C16" s="557">
        <v>112.9767</v>
      </c>
      <c r="D16" s="321">
        <v>-4.858922157705706</v>
      </c>
      <c r="E16" s="319">
        <v>262.9789</v>
      </c>
      <c r="F16" s="261">
        <v>13.465020846016486</v>
      </c>
    </row>
    <row r="17" spans="2:11" s="7" customFormat="1" ht="18.75" customHeight="1">
      <c r="B17" s="12" t="s">
        <v>28</v>
      </c>
      <c r="C17" s="260" t="s">
        <v>290</v>
      </c>
      <c r="D17" s="318" t="s">
        <v>290</v>
      </c>
      <c r="E17" s="635">
        <v>20903.2151964194</v>
      </c>
      <c r="F17" s="282" t="s">
        <v>393</v>
      </c>
      <c r="K17" s="275" t="s">
        <v>364</v>
      </c>
    </row>
    <row r="18" spans="2:9" s="7" customFormat="1" ht="18.75" customHeight="1">
      <c r="B18" s="16" t="s">
        <v>29</v>
      </c>
      <c r="C18" s="319" t="s">
        <v>290</v>
      </c>
      <c r="D18" s="323" t="s">
        <v>290</v>
      </c>
      <c r="E18" s="263">
        <v>18954.7417290772</v>
      </c>
      <c r="F18" s="282" t="s">
        <v>394</v>
      </c>
      <c r="I18" s="259"/>
    </row>
    <row r="19" spans="2:6" s="7" customFormat="1" ht="28.5" customHeight="1">
      <c r="B19" s="16" t="s">
        <v>30</v>
      </c>
      <c r="C19" s="323">
        <v>103.1</v>
      </c>
      <c r="D19" s="324" t="s">
        <v>395</v>
      </c>
      <c r="E19" s="264">
        <v>102.8</v>
      </c>
      <c r="F19" s="324" t="s">
        <v>396</v>
      </c>
    </row>
    <row r="20" spans="2:6" s="7" customFormat="1" ht="18.75" customHeight="1">
      <c r="B20" s="16" t="s">
        <v>31</v>
      </c>
      <c r="C20" s="319" t="s">
        <v>290</v>
      </c>
      <c r="D20" s="323" t="s">
        <v>290</v>
      </c>
      <c r="E20" s="265">
        <v>391.2701</v>
      </c>
      <c r="F20" s="266">
        <v>-7.08</v>
      </c>
    </row>
    <row r="21" spans="2:6" s="7" customFormat="1" ht="18.75" customHeight="1">
      <c r="B21" s="16" t="s">
        <v>32</v>
      </c>
      <c r="C21" s="319" t="s">
        <v>290</v>
      </c>
      <c r="D21" s="323" t="s">
        <v>290</v>
      </c>
      <c r="E21" s="265" t="s">
        <v>343</v>
      </c>
      <c r="F21" s="266">
        <v>-13.643122676579921</v>
      </c>
    </row>
    <row r="22" spans="2:6" s="7" customFormat="1" ht="18.75" customHeight="1">
      <c r="B22" s="16" t="s">
        <v>366</v>
      </c>
      <c r="C22" s="319">
        <v>45.5876831</v>
      </c>
      <c r="D22" s="323">
        <v>4.792703280333484</v>
      </c>
      <c r="E22" s="265">
        <v>145.3285483</v>
      </c>
      <c r="F22" s="261">
        <v>4.0719771366874085</v>
      </c>
    </row>
    <row r="23" spans="2:6" s="7" customFormat="1" ht="18.75" customHeight="1">
      <c r="B23" s="181" t="s">
        <v>292</v>
      </c>
      <c r="C23" s="267">
        <v>24.25547412</v>
      </c>
      <c r="D23" s="268">
        <v>0.5280996980397106</v>
      </c>
      <c r="E23" s="269">
        <v>73.79368744</v>
      </c>
      <c r="F23" s="270">
        <v>-3.9485128526731756</v>
      </c>
    </row>
    <row r="24" spans="2:4" s="7" customFormat="1" ht="18.75" customHeight="1">
      <c r="B24" s="234" t="s">
        <v>291</v>
      </c>
      <c r="C24" s="20"/>
      <c r="D24" s="20"/>
    </row>
    <row r="25" s="7" customFormat="1" ht="15" customHeight="1"/>
    <row r="26" s="7" customFormat="1" ht="15" customHeight="1">
      <c r="B26" s="272"/>
    </row>
    <row r="27" s="7" customFormat="1" ht="15" customHeight="1"/>
    <row r="28" s="7" customFormat="1" ht="15" customHeight="1"/>
    <row r="29" s="7" customFormat="1" ht="15" customHeight="1"/>
    <row r="30" spans="2:6" s="7" customFormat="1" ht="64.5" customHeight="1">
      <c r="B30" s="255"/>
      <c r="C30" s="256"/>
      <c r="D30" s="256"/>
      <c r="E30" s="256"/>
      <c r="F30" s="256"/>
    </row>
    <row r="31" ht="15" customHeight="1">
      <c r="B31"/>
    </row>
    <row r="32" ht="15" customHeight="1">
      <c r="B32" s="254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16384" width="9.00390625" style="3" customWidth="1"/>
  </cols>
  <sheetData>
    <row r="1" s="5" customFormat="1" ht="29.25" customHeight="1">
      <c r="B1" s="280" t="s">
        <v>33</v>
      </c>
    </row>
    <row r="2" spans="2:3" s="7" customFormat="1" ht="15" customHeight="1">
      <c r="B2" s="6" t="s">
        <v>34</v>
      </c>
      <c r="C2" s="6"/>
    </row>
    <row r="3" spans="2:4" s="7" customFormat="1" ht="28.5" customHeight="1">
      <c r="B3" s="168" t="s">
        <v>35</v>
      </c>
      <c r="C3" s="539" t="s">
        <v>498</v>
      </c>
      <c r="D3" s="539" t="s">
        <v>499</v>
      </c>
    </row>
    <row r="4" spans="2:4" s="7" customFormat="1" ht="15" customHeight="1">
      <c r="B4" s="175" t="s">
        <v>36</v>
      </c>
      <c r="C4" s="536">
        <v>7.8</v>
      </c>
      <c r="D4" s="536">
        <v>7.6</v>
      </c>
    </row>
    <row r="5" spans="2:4" s="7" customFormat="1" ht="15" customHeight="1">
      <c r="B5" s="180" t="s">
        <v>37</v>
      </c>
      <c r="C5" s="537">
        <v>9.2</v>
      </c>
      <c r="D5" s="537">
        <v>9.1</v>
      </c>
    </row>
    <row r="6" spans="2:4" s="7" customFormat="1" ht="15" customHeight="1">
      <c r="B6" s="180" t="s">
        <v>38</v>
      </c>
      <c r="C6" s="537">
        <v>7.2</v>
      </c>
      <c r="D6" s="537">
        <v>6.9</v>
      </c>
    </row>
    <row r="7" spans="2:4" s="7" customFormat="1" ht="15" customHeight="1">
      <c r="B7" s="204" t="s">
        <v>329</v>
      </c>
      <c r="C7" s="537">
        <v>15.6</v>
      </c>
      <c r="D7" s="537">
        <v>14.9</v>
      </c>
    </row>
    <row r="8" spans="2:4" s="7" customFormat="1" ht="15" customHeight="1">
      <c r="B8" s="180" t="s">
        <v>39</v>
      </c>
      <c r="C8" s="537">
        <v>8.9</v>
      </c>
      <c r="D8" s="537">
        <v>8.2</v>
      </c>
    </row>
    <row r="9" spans="2:4" s="7" customFormat="1" ht="15" customHeight="1">
      <c r="B9" s="180" t="s">
        <v>40</v>
      </c>
      <c r="C9" s="537">
        <v>-2.2</v>
      </c>
      <c r="D9" s="537">
        <v>-2.7</v>
      </c>
    </row>
    <row r="10" spans="2:4" s="7" customFormat="1" ht="15" customHeight="1">
      <c r="B10" s="180" t="s">
        <v>41</v>
      </c>
      <c r="C10" s="537">
        <v>-11.8</v>
      </c>
      <c r="D10" s="537">
        <v>-1</v>
      </c>
    </row>
    <row r="11" spans="2:4" s="7" customFormat="1" ht="15" customHeight="1">
      <c r="B11" s="180" t="s">
        <v>42</v>
      </c>
      <c r="C11" s="537">
        <v>8.9</v>
      </c>
      <c r="D11" s="537">
        <v>9.3</v>
      </c>
    </row>
    <row r="12" spans="2:4" s="7" customFormat="1" ht="15" customHeight="1">
      <c r="B12" s="180" t="s">
        <v>43</v>
      </c>
      <c r="C12" s="537">
        <v>1.2</v>
      </c>
      <c r="D12" s="537">
        <v>-0.9</v>
      </c>
    </row>
    <row r="13" spans="2:4" s="7" customFormat="1" ht="15" customHeight="1">
      <c r="B13" s="180" t="s">
        <v>44</v>
      </c>
      <c r="C13" s="537">
        <v>12.6</v>
      </c>
      <c r="D13" s="537">
        <v>12.5</v>
      </c>
    </row>
    <row r="14" spans="2:4" s="7" customFormat="1" ht="15" customHeight="1">
      <c r="B14" s="180" t="s">
        <v>45</v>
      </c>
      <c r="C14" s="537">
        <v>6.9</v>
      </c>
      <c r="D14" s="537">
        <v>6.6</v>
      </c>
    </row>
    <row r="15" spans="2:4" s="7" customFormat="1" ht="15" customHeight="1">
      <c r="B15" s="180" t="s">
        <v>46</v>
      </c>
      <c r="C15" s="537">
        <v>11.4</v>
      </c>
      <c r="D15" s="537">
        <v>11.9</v>
      </c>
    </row>
    <row r="16" spans="2:4" s="7" customFormat="1" ht="15" customHeight="1">
      <c r="B16" s="180" t="s">
        <v>47</v>
      </c>
      <c r="C16" s="537">
        <v>6.5</v>
      </c>
      <c r="D16" s="537">
        <v>5.6</v>
      </c>
    </row>
    <row r="17" spans="2:4" s="7" customFormat="1" ht="15" customHeight="1">
      <c r="B17" s="180" t="s">
        <v>48</v>
      </c>
      <c r="C17" s="537">
        <v>6.6</v>
      </c>
      <c r="D17" s="537">
        <v>6.1</v>
      </c>
    </row>
    <row r="18" spans="2:4" s="7" customFormat="1" ht="15" customHeight="1">
      <c r="B18" s="180" t="s">
        <v>49</v>
      </c>
      <c r="C18" s="537">
        <v>9.1</v>
      </c>
      <c r="D18" s="537">
        <v>11.9</v>
      </c>
    </row>
    <row r="19" spans="2:4" s="7" customFormat="1" ht="15" customHeight="1">
      <c r="B19" s="227" t="s">
        <v>355</v>
      </c>
      <c r="C19" s="537">
        <v>8.4</v>
      </c>
      <c r="D19" s="537">
        <v>8.2</v>
      </c>
    </row>
    <row r="20" spans="2:4" s="7" customFormat="1" ht="15" customHeight="1">
      <c r="B20" s="180" t="s">
        <v>50</v>
      </c>
      <c r="C20" s="540">
        <v>8.9</v>
      </c>
      <c r="D20" s="537">
        <v>9.6</v>
      </c>
    </row>
    <row r="21" spans="2:4" s="7" customFormat="1" ht="15" customHeight="1">
      <c r="B21" s="180" t="s">
        <v>51</v>
      </c>
      <c r="C21" s="540">
        <v>10.1</v>
      </c>
      <c r="D21" s="537">
        <v>9.3</v>
      </c>
    </row>
    <row r="22" spans="2:4" s="7" customFormat="1" ht="15" customHeight="1">
      <c r="B22" s="180" t="s">
        <v>52</v>
      </c>
      <c r="C22" s="540">
        <v>13.7</v>
      </c>
      <c r="D22" s="537">
        <v>14.9</v>
      </c>
    </row>
    <row r="23" spans="2:4" s="7" customFormat="1" ht="15" customHeight="1">
      <c r="B23" s="180" t="s">
        <v>53</v>
      </c>
      <c r="C23" s="540">
        <v>2</v>
      </c>
      <c r="D23" s="537">
        <v>1.9</v>
      </c>
    </row>
    <row r="24" spans="2:4" s="7" customFormat="1" ht="15" customHeight="1">
      <c r="B24" s="180" t="s">
        <v>54</v>
      </c>
      <c r="C24" s="540">
        <v>4</v>
      </c>
      <c r="D24" s="537">
        <v>7.3</v>
      </c>
    </row>
    <row r="25" spans="2:4" s="7" customFormat="1" ht="15" customHeight="1">
      <c r="B25" s="180" t="s">
        <v>55</v>
      </c>
      <c r="C25" s="540">
        <v>10</v>
      </c>
      <c r="D25" s="537">
        <v>7.8</v>
      </c>
    </row>
    <row r="26" spans="2:4" s="7" customFormat="1" ht="15" customHeight="1">
      <c r="B26" s="180" t="s">
        <v>56</v>
      </c>
      <c r="C26" s="540">
        <v>8.5</v>
      </c>
      <c r="D26" s="537">
        <v>14.2</v>
      </c>
    </row>
    <row r="27" spans="2:4" s="7" customFormat="1" ht="15" customHeight="1">
      <c r="B27" s="158" t="s">
        <v>57</v>
      </c>
      <c r="C27" s="541">
        <v>18.8</v>
      </c>
      <c r="D27" s="538">
        <v>14.6</v>
      </c>
    </row>
    <row r="28" spans="2:10" s="7" customFormat="1" ht="15" customHeight="1">
      <c r="B28" s="114" t="s">
        <v>58</v>
      </c>
      <c r="J28" s="259" t="s">
        <v>360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G1">
      <selection activeCell="L33" sqref="L33"/>
    </sheetView>
  </sheetViews>
  <sheetFormatPr defaultColWidth="9.00390625" defaultRowHeight="14.25"/>
  <cols>
    <col min="1" max="1" width="4.25390625" style="3" customWidth="1"/>
    <col min="2" max="2" width="17.375" style="160" customWidth="1"/>
    <col min="3" max="5" width="14.00390625" style="160" customWidth="1"/>
    <col min="6" max="6" width="5.875" style="160" customWidth="1"/>
    <col min="7" max="7" width="16.875" style="160" customWidth="1"/>
    <col min="8" max="9" width="11.50390625" style="160" customWidth="1"/>
    <col min="10" max="10" width="14.375" style="160" customWidth="1"/>
    <col min="11" max="11" width="9.00390625" style="3" customWidth="1"/>
    <col min="12" max="12" width="33.375" style="160" customWidth="1"/>
    <col min="13" max="14" width="11.50390625" style="160" customWidth="1"/>
    <col min="15" max="15" width="14.375" style="160" customWidth="1"/>
    <col min="16" max="16384" width="9.00390625" style="3" customWidth="1"/>
  </cols>
  <sheetData>
    <row r="1" spans="2:15" s="5" customFormat="1" ht="29.25" customHeight="1">
      <c r="B1" s="569" t="s">
        <v>59</v>
      </c>
      <c r="C1" s="569"/>
      <c r="D1" s="569"/>
      <c r="E1" s="569"/>
      <c r="F1" s="121"/>
      <c r="G1" s="569" t="s">
        <v>59</v>
      </c>
      <c r="H1" s="569"/>
      <c r="I1" s="569"/>
      <c r="J1" s="569"/>
      <c r="L1" s="569" t="s">
        <v>59</v>
      </c>
      <c r="M1" s="569"/>
      <c r="N1" s="569"/>
      <c r="O1" s="569"/>
    </row>
    <row r="2" spans="2:12" s="7" customFormat="1" ht="15" customHeight="1">
      <c r="B2" s="22"/>
      <c r="G2" s="22"/>
      <c r="L2" s="22"/>
    </row>
    <row r="3" spans="2:15" s="7" customFormat="1" ht="15" customHeight="1">
      <c r="B3" s="116" t="s">
        <v>35</v>
      </c>
      <c r="C3" s="10" t="s">
        <v>60</v>
      </c>
      <c r="D3" s="10" t="s">
        <v>22</v>
      </c>
      <c r="E3" s="4" t="s">
        <v>23</v>
      </c>
      <c r="F3" s="22"/>
      <c r="G3" s="116" t="s">
        <v>35</v>
      </c>
      <c r="H3" s="10" t="s">
        <v>60</v>
      </c>
      <c r="I3" s="10" t="s">
        <v>22</v>
      </c>
      <c r="J3" s="4" t="s">
        <v>23</v>
      </c>
      <c r="L3" s="201" t="s">
        <v>35</v>
      </c>
      <c r="M3" s="199" t="s">
        <v>60</v>
      </c>
      <c r="N3" s="199" t="s">
        <v>22</v>
      </c>
      <c r="O3" s="200" t="s">
        <v>23</v>
      </c>
    </row>
    <row r="4" spans="2:15" s="7" customFormat="1" ht="15" customHeight="1">
      <c r="B4" s="205" t="s">
        <v>341</v>
      </c>
      <c r="C4" s="206" t="s">
        <v>342</v>
      </c>
      <c r="D4" s="313">
        <v>444.0908</v>
      </c>
      <c r="E4" s="314">
        <v>2.2583</v>
      </c>
      <c r="F4" s="22"/>
      <c r="G4" s="293" t="s">
        <v>103</v>
      </c>
      <c r="H4" s="294" t="s">
        <v>61</v>
      </c>
      <c r="I4" s="297">
        <v>502.82</v>
      </c>
      <c r="J4" s="298">
        <v>-4.7</v>
      </c>
      <c r="L4" s="309" t="s">
        <v>84</v>
      </c>
      <c r="M4" s="310" t="s">
        <v>85</v>
      </c>
      <c r="N4" s="305">
        <v>12.68</v>
      </c>
      <c r="O4" s="306">
        <v>19.2</v>
      </c>
    </row>
    <row r="5" spans="2:15" s="7" customFormat="1" ht="15" customHeight="1">
      <c r="B5" s="293" t="s">
        <v>63</v>
      </c>
      <c r="C5" s="294" t="s">
        <v>61</v>
      </c>
      <c r="D5" s="289">
        <v>76.65</v>
      </c>
      <c r="E5" s="290">
        <v>5.9</v>
      </c>
      <c r="F5" s="22"/>
      <c r="G5" s="293" t="s">
        <v>330</v>
      </c>
      <c r="H5" s="294" t="s">
        <v>332</v>
      </c>
      <c r="I5" s="297">
        <v>577.53</v>
      </c>
      <c r="J5" s="298">
        <v>13.7</v>
      </c>
      <c r="L5" s="293" t="s">
        <v>345</v>
      </c>
      <c r="M5" s="294" t="s">
        <v>85</v>
      </c>
      <c r="N5" s="297">
        <v>2.58</v>
      </c>
      <c r="O5" s="307">
        <v>67.7</v>
      </c>
    </row>
    <row r="6" spans="2:15" s="7" customFormat="1" ht="15" customHeight="1">
      <c r="B6" s="293" t="s">
        <v>65</v>
      </c>
      <c r="C6" s="294" t="s">
        <v>61</v>
      </c>
      <c r="D6" s="289">
        <v>31.48</v>
      </c>
      <c r="E6" s="290">
        <v>-5.5</v>
      </c>
      <c r="F6" s="22"/>
      <c r="G6" s="293" t="s">
        <v>105</v>
      </c>
      <c r="H6" s="294" t="s">
        <v>61</v>
      </c>
      <c r="I6" s="297">
        <v>730.02</v>
      </c>
      <c r="J6" s="298">
        <v>7.7</v>
      </c>
      <c r="L6" s="293" t="s">
        <v>346</v>
      </c>
      <c r="M6" s="294" t="s">
        <v>85</v>
      </c>
      <c r="N6" s="297">
        <v>7.82</v>
      </c>
      <c r="O6" s="307">
        <v>8.5</v>
      </c>
    </row>
    <row r="7" spans="2:15" s="7" customFormat="1" ht="15" customHeight="1">
      <c r="B7" s="293" t="s">
        <v>67</v>
      </c>
      <c r="C7" s="294" t="s">
        <v>61</v>
      </c>
      <c r="D7" s="289">
        <v>4.98</v>
      </c>
      <c r="E7" s="290">
        <v>1.5</v>
      </c>
      <c r="F7" s="22"/>
      <c r="G7" s="293" t="s">
        <v>106</v>
      </c>
      <c r="H7" s="294" t="s">
        <v>61</v>
      </c>
      <c r="I7" s="297">
        <v>121.2</v>
      </c>
      <c r="J7" s="298">
        <v>-6.5</v>
      </c>
      <c r="L7" s="293" t="s">
        <v>347</v>
      </c>
      <c r="M7" s="294" t="s">
        <v>85</v>
      </c>
      <c r="N7" s="297">
        <v>1.05</v>
      </c>
      <c r="O7" s="307">
        <v>11.4</v>
      </c>
    </row>
    <row r="8" spans="2:15" s="7" customFormat="1" ht="15" customHeight="1">
      <c r="B8" s="293" t="s">
        <v>324</v>
      </c>
      <c r="C8" s="294" t="s">
        <v>61</v>
      </c>
      <c r="D8" s="289">
        <v>31.86</v>
      </c>
      <c r="E8" s="290">
        <v>8.3</v>
      </c>
      <c r="F8" s="22"/>
      <c r="G8" s="293" t="s">
        <v>109</v>
      </c>
      <c r="H8" s="294" t="s">
        <v>61</v>
      </c>
      <c r="I8" s="297">
        <v>11.84</v>
      </c>
      <c r="J8" s="298">
        <v>6.1</v>
      </c>
      <c r="L8" s="293" t="s">
        <v>348</v>
      </c>
      <c r="M8" s="294" t="s">
        <v>85</v>
      </c>
      <c r="N8" s="297">
        <v>0.38</v>
      </c>
      <c r="O8" s="307">
        <v>306.5</v>
      </c>
    </row>
    <row r="9" spans="2:15" s="7" customFormat="1" ht="15" customHeight="1">
      <c r="B9" s="293" t="s">
        <v>71</v>
      </c>
      <c r="C9" s="294" t="s">
        <v>61</v>
      </c>
      <c r="D9" s="289">
        <v>7.26</v>
      </c>
      <c r="E9" s="290">
        <v>-5.6</v>
      </c>
      <c r="F9" s="22"/>
      <c r="G9" s="301" t="s">
        <v>344</v>
      </c>
      <c r="H9" s="302" t="s">
        <v>333</v>
      </c>
      <c r="I9" s="297">
        <v>5.94</v>
      </c>
      <c r="J9" s="298">
        <v>176.8</v>
      </c>
      <c r="L9" s="293" t="s">
        <v>88</v>
      </c>
      <c r="M9" s="294" t="s">
        <v>85</v>
      </c>
      <c r="N9" s="297">
        <v>0.28</v>
      </c>
      <c r="O9" s="307">
        <v>87.1</v>
      </c>
    </row>
    <row r="10" spans="2:15" s="7" customFormat="1" ht="15" customHeight="1">
      <c r="B10" s="293" t="s">
        <v>325</v>
      </c>
      <c r="C10" s="294" t="s">
        <v>61</v>
      </c>
      <c r="D10" s="289">
        <v>4.66</v>
      </c>
      <c r="E10" s="290">
        <v>25.1</v>
      </c>
      <c r="F10" s="22"/>
      <c r="G10" s="293" t="s">
        <v>62</v>
      </c>
      <c r="H10" s="294" t="s">
        <v>61</v>
      </c>
      <c r="I10" s="297">
        <v>53.37</v>
      </c>
      <c r="J10" s="298">
        <v>45.2</v>
      </c>
      <c r="L10" s="293" t="s">
        <v>91</v>
      </c>
      <c r="M10" s="294" t="s">
        <v>90</v>
      </c>
      <c r="N10" s="297">
        <v>7774.36</v>
      </c>
      <c r="O10" s="307">
        <v>36.8</v>
      </c>
    </row>
    <row r="11" spans="2:15" s="7" customFormat="1" ht="15" customHeight="1">
      <c r="B11" s="293" t="s">
        <v>73</v>
      </c>
      <c r="C11" s="294" t="s">
        <v>74</v>
      </c>
      <c r="D11" s="289">
        <v>21.59</v>
      </c>
      <c r="E11" s="290">
        <v>10.9</v>
      </c>
      <c r="F11" s="22"/>
      <c r="G11" s="293" t="s">
        <v>64</v>
      </c>
      <c r="H11" s="294" t="s">
        <v>61</v>
      </c>
      <c r="I11" s="297">
        <v>55.24</v>
      </c>
      <c r="J11" s="298">
        <v>8.4</v>
      </c>
      <c r="L11" s="293" t="s">
        <v>379</v>
      </c>
      <c r="M11" s="294" t="s">
        <v>380</v>
      </c>
      <c r="N11" s="297">
        <v>30</v>
      </c>
      <c r="O11" s="317" t="s">
        <v>493</v>
      </c>
    </row>
    <row r="12" spans="2:15" s="7" customFormat="1" ht="15" customHeight="1">
      <c r="B12" s="293" t="s">
        <v>76</v>
      </c>
      <c r="C12" s="294" t="s">
        <v>61</v>
      </c>
      <c r="D12" s="289">
        <v>58.34</v>
      </c>
      <c r="E12" s="290">
        <v>14.2</v>
      </c>
      <c r="F12" s="22"/>
      <c r="G12" s="293" t="s">
        <v>66</v>
      </c>
      <c r="H12" s="294" t="s">
        <v>61</v>
      </c>
      <c r="I12" s="297">
        <v>9.9</v>
      </c>
      <c r="J12" s="298">
        <v>-28.5</v>
      </c>
      <c r="L12" s="293" t="s">
        <v>93</v>
      </c>
      <c r="M12" s="294" t="s">
        <v>85</v>
      </c>
      <c r="N12" s="297">
        <v>0.44</v>
      </c>
      <c r="O12" s="307">
        <v>-2.8</v>
      </c>
    </row>
    <row r="13" spans="2:15" s="7" customFormat="1" ht="15" customHeight="1">
      <c r="B13" s="293" t="s">
        <v>78</v>
      </c>
      <c r="C13" s="294" t="s">
        <v>79</v>
      </c>
      <c r="D13" s="289">
        <v>400.3</v>
      </c>
      <c r="E13" s="290">
        <v>7.7</v>
      </c>
      <c r="F13" s="22"/>
      <c r="G13" s="293" t="s">
        <v>68</v>
      </c>
      <c r="H13" s="294" t="s">
        <v>61</v>
      </c>
      <c r="I13" s="297">
        <v>131.98</v>
      </c>
      <c r="J13" s="298">
        <v>24</v>
      </c>
      <c r="L13" s="293" t="s">
        <v>95</v>
      </c>
      <c r="M13" s="294" t="s">
        <v>96</v>
      </c>
      <c r="N13" s="297">
        <v>20.28</v>
      </c>
      <c r="O13" s="307">
        <v>66.8</v>
      </c>
    </row>
    <row r="14" spans="2:15" s="7" customFormat="1" ht="15" customHeight="1">
      <c r="B14" s="293" t="s">
        <v>81</v>
      </c>
      <c r="C14" s="294" t="s">
        <v>61</v>
      </c>
      <c r="D14" s="289">
        <v>0.13</v>
      </c>
      <c r="E14" s="290">
        <v>-44.8</v>
      </c>
      <c r="F14" s="22"/>
      <c r="G14" s="293" t="s">
        <v>331</v>
      </c>
      <c r="H14" s="294" t="s">
        <v>70</v>
      </c>
      <c r="I14" s="297">
        <v>9</v>
      </c>
      <c r="J14" s="298">
        <v>22.8</v>
      </c>
      <c r="L14" s="293" t="s">
        <v>98</v>
      </c>
      <c r="M14" s="294" t="s">
        <v>99</v>
      </c>
      <c r="N14" s="297">
        <v>3.31</v>
      </c>
      <c r="O14" s="307">
        <v>-2.8</v>
      </c>
    </row>
    <row r="15" spans="2:15" s="7" customFormat="1" ht="15" customHeight="1">
      <c r="B15" s="293" t="s">
        <v>83</v>
      </c>
      <c r="C15" s="294" t="s">
        <v>326</v>
      </c>
      <c r="D15" s="289">
        <v>760.8</v>
      </c>
      <c r="E15" s="290">
        <v>1.3</v>
      </c>
      <c r="F15" s="22"/>
      <c r="G15" s="293" t="s">
        <v>69</v>
      </c>
      <c r="H15" s="294" t="s">
        <v>70</v>
      </c>
      <c r="I15" s="297">
        <v>166.15</v>
      </c>
      <c r="J15" s="298">
        <v>3.4</v>
      </c>
      <c r="L15" s="293" t="s">
        <v>101</v>
      </c>
      <c r="M15" s="294" t="s">
        <v>102</v>
      </c>
      <c r="N15" s="297">
        <v>41.02</v>
      </c>
      <c r="O15" s="307">
        <v>0.1</v>
      </c>
    </row>
    <row r="16" spans="2:15" s="7" customFormat="1" ht="15" customHeight="1">
      <c r="B16" s="293" t="s">
        <v>86</v>
      </c>
      <c r="C16" s="294" t="s">
        <v>87</v>
      </c>
      <c r="D16" s="289">
        <v>0.36</v>
      </c>
      <c r="E16" s="290">
        <v>12.3</v>
      </c>
      <c r="F16" s="22"/>
      <c r="G16" s="293" t="s">
        <v>72</v>
      </c>
      <c r="H16" s="294" t="s">
        <v>61</v>
      </c>
      <c r="I16" s="297">
        <v>31.09</v>
      </c>
      <c r="J16" s="298">
        <v>5.8</v>
      </c>
      <c r="L16" s="542" t="s">
        <v>496</v>
      </c>
      <c r="M16" s="294" t="s">
        <v>497</v>
      </c>
      <c r="N16" s="297">
        <v>15</v>
      </c>
      <c r="O16" s="307">
        <v>-41.1</v>
      </c>
    </row>
    <row r="17" spans="2:15" s="7" customFormat="1" ht="15" customHeight="1">
      <c r="B17" s="293" t="s">
        <v>89</v>
      </c>
      <c r="C17" s="294" t="s">
        <v>90</v>
      </c>
      <c r="D17" s="289">
        <v>12.56</v>
      </c>
      <c r="E17" s="290">
        <v>-29.2</v>
      </c>
      <c r="F17" s="22"/>
      <c r="G17" s="293" t="s">
        <v>75</v>
      </c>
      <c r="H17" s="294" t="s">
        <v>61</v>
      </c>
      <c r="I17" s="297">
        <v>21.95</v>
      </c>
      <c r="J17" s="298">
        <v>16.2</v>
      </c>
      <c r="L17" s="293" t="s">
        <v>334</v>
      </c>
      <c r="M17" s="294" t="s">
        <v>337</v>
      </c>
      <c r="N17" s="297">
        <v>0.3</v>
      </c>
      <c r="O17" s="307">
        <v>6</v>
      </c>
    </row>
    <row r="18" spans="2:15" s="7" customFormat="1" ht="15" customHeight="1">
      <c r="B18" s="293" t="s">
        <v>92</v>
      </c>
      <c r="C18" s="294" t="s">
        <v>61</v>
      </c>
      <c r="D18" s="289">
        <v>68.39</v>
      </c>
      <c r="E18" s="290">
        <v>12.7</v>
      </c>
      <c r="F18" s="22"/>
      <c r="G18" s="293" t="s">
        <v>77</v>
      </c>
      <c r="H18" s="294" t="s">
        <v>70</v>
      </c>
      <c r="I18" s="297">
        <v>5.36</v>
      </c>
      <c r="J18" s="298">
        <v>4.1</v>
      </c>
      <c r="L18" s="293" t="s">
        <v>335</v>
      </c>
      <c r="M18" s="294" t="s">
        <v>70</v>
      </c>
      <c r="N18" s="297">
        <v>314.35</v>
      </c>
      <c r="O18" s="307">
        <v>23.1</v>
      </c>
    </row>
    <row r="19" spans="2:15" s="7" customFormat="1" ht="15" customHeight="1">
      <c r="B19" s="293" t="s">
        <v>94</v>
      </c>
      <c r="C19" s="294" t="s">
        <v>61</v>
      </c>
      <c r="D19" s="289">
        <v>34.29</v>
      </c>
      <c r="E19" s="290">
        <v>-2.1</v>
      </c>
      <c r="G19" s="293" t="s">
        <v>80</v>
      </c>
      <c r="H19" s="294" t="s">
        <v>61</v>
      </c>
      <c r="I19" s="297">
        <v>1.69</v>
      </c>
      <c r="J19" s="298">
        <v>26.8</v>
      </c>
      <c r="L19" s="293" t="s">
        <v>104</v>
      </c>
      <c r="M19" s="294" t="s">
        <v>70</v>
      </c>
      <c r="N19" s="297">
        <v>5767.48</v>
      </c>
      <c r="O19" s="307">
        <v>8.3</v>
      </c>
    </row>
    <row r="20" spans="2:15" s="7" customFormat="1" ht="15" customHeight="1">
      <c r="B20" s="293" t="s">
        <v>327</v>
      </c>
      <c r="C20" s="294" t="s">
        <v>328</v>
      </c>
      <c r="D20" s="289">
        <v>202.58</v>
      </c>
      <c r="E20" s="290">
        <v>11.3</v>
      </c>
      <c r="G20" s="293" t="s">
        <v>82</v>
      </c>
      <c r="H20" s="294" t="s">
        <v>70</v>
      </c>
      <c r="I20" s="297">
        <v>0.77</v>
      </c>
      <c r="J20" s="298">
        <v>4.6</v>
      </c>
      <c r="L20" s="293" t="s">
        <v>349</v>
      </c>
      <c r="M20" s="294" t="s">
        <v>70</v>
      </c>
      <c r="N20" s="297">
        <v>2776.18</v>
      </c>
      <c r="O20" s="307">
        <v>-11</v>
      </c>
    </row>
    <row r="21" spans="2:15" s="7" customFormat="1" ht="15" customHeight="1">
      <c r="B21" s="293" t="s">
        <v>97</v>
      </c>
      <c r="C21" s="294" t="s">
        <v>61</v>
      </c>
      <c r="D21" s="289">
        <v>11.06</v>
      </c>
      <c r="E21" s="290">
        <v>12.2</v>
      </c>
      <c r="G21" s="303" t="s">
        <v>378</v>
      </c>
      <c r="H21" s="304" t="s">
        <v>70</v>
      </c>
      <c r="I21" s="299">
        <v>0.82</v>
      </c>
      <c r="J21" s="300">
        <v>12.1</v>
      </c>
      <c r="L21" s="293" t="s">
        <v>381</v>
      </c>
      <c r="M21" s="294" t="s">
        <v>70</v>
      </c>
      <c r="N21" s="308">
        <v>1.55</v>
      </c>
      <c r="O21" s="298">
        <v>59.6</v>
      </c>
    </row>
    <row r="22" spans="2:15" s="7" customFormat="1" ht="15" customHeight="1">
      <c r="B22" s="295" t="s">
        <v>100</v>
      </c>
      <c r="C22" s="296" t="s">
        <v>61</v>
      </c>
      <c r="D22" s="291">
        <v>8.74</v>
      </c>
      <c r="E22" s="292">
        <v>13.8</v>
      </c>
      <c r="G22" s="215"/>
      <c r="H22" s="202"/>
      <c r="I22" s="209"/>
      <c r="J22" s="210"/>
      <c r="L22" s="293" t="s">
        <v>336</v>
      </c>
      <c r="M22" s="294" t="s">
        <v>338</v>
      </c>
      <c r="N22" s="297">
        <v>7.32</v>
      </c>
      <c r="O22" s="307">
        <v>7.1</v>
      </c>
    </row>
    <row r="23" spans="2:15" s="7" customFormat="1" ht="15" customHeight="1">
      <c r="B23" s="207"/>
      <c r="C23" s="208"/>
      <c r="D23" s="209"/>
      <c r="E23" s="210"/>
      <c r="G23" s="16"/>
      <c r="H23" s="203"/>
      <c r="I23" s="213"/>
      <c r="J23" s="214"/>
      <c r="L23" s="293" t="s">
        <v>107</v>
      </c>
      <c r="M23" s="294" t="s">
        <v>108</v>
      </c>
      <c r="N23" s="297">
        <v>1.86</v>
      </c>
      <c r="O23" s="307">
        <v>22.7</v>
      </c>
    </row>
    <row r="24" spans="2:15" s="7" customFormat="1" ht="15" customHeight="1">
      <c r="B24" s="211"/>
      <c r="C24" s="212"/>
      <c r="D24" s="213"/>
      <c r="E24" s="214"/>
      <c r="L24" s="311" t="s">
        <v>339</v>
      </c>
      <c r="M24" s="312" t="s">
        <v>340</v>
      </c>
      <c r="N24" s="315">
        <v>106.8979</v>
      </c>
      <c r="O24" s="316">
        <v>-2.8329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79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16.625" style="0" customWidth="1"/>
    <col min="2" max="2" width="13.625" style="0" customWidth="1"/>
    <col min="3" max="3" width="13.00390625" style="0" customWidth="1"/>
  </cols>
  <sheetData>
    <row r="1" spans="1:3" ht="39.75" customHeight="1">
      <c r="A1" s="568" t="s">
        <v>397</v>
      </c>
      <c r="B1" s="568"/>
      <c r="C1" s="568"/>
    </row>
    <row r="2" spans="1:3" ht="39.75" customHeight="1">
      <c r="A2" s="570" t="s">
        <v>407</v>
      </c>
      <c r="B2" s="570"/>
      <c r="C2" s="570"/>
    </row>
    <row r="3" spans="1:3" ht="39.75" customHeight="1">
      <c r="A3" s="333" t="s">
        <v>21</v>
      </c>
      <c r="B3" s="334" t="s">
        <v>22</v>
      </c>
      <c r="C3" s="335" t="s">
        <v>23</v>
      </c>
    </row>
    <row r="4" spans="1:3" ht="39.75" customHeight="1">
      <c r="A4" s="336" t="s">
        <v>398</v>
      </c>
      <c r="B4" s="337">
        <v>2841</v>
      </c>
      <c r="C4" s="551" t="s">
        <v>500</v>
      </c>
    </row>
    <row r="5" spans="1:3" ht="39.75" customHeight="1">
      <c r="A5" s="336" t="s">
        <v>399</v>
      </c>
      <c r="B5" s="337">
        <v>324</v>
      </c>
      <c r="C5" s="338">
        <v>0</v>
      </c>
    </row>
    <row r="6" spans="1:3" ht="39.75" customHeight="1">
      <c r="A6" s="336" t="s">
        <v>400</v>
      </c>
      <c r="B6" s="339">
        <v>2005.3</v>
      </c>
      <c r="C6" s="340">
        <v>2</v>
      </c>
    </row>
    <row r="7" spans="1:3" ht="39.75" customHeight="1">
      <c r="A7" s="336" t="s">
        <v>401</v>
      </c>
      <c r="B7" s="339">
        <v>213.97</v>
      </c>
      <c r="C7" s="340">
        <v>6.707560343107913</v>
      </c>
    </row>
    <row r="8" spans="1:3" ht="39.75" customHeight="1">
      <c r="A8" s="336" t="s">
        <v>402</v>
      </c>
      <c r="B8" s="339">
        <v>150.6</v>
      </c>
      <c r="C8" s="340">
        <v>4.3</v>
      </c>
    </row>
    <row r="9" spans="1:3" ht="39.75" customHeight="1">
      <c r="A9" s="336" t="s">
        <v>403</v>
      </c>
      <c r="B9" s="339">
        <v>11.86</v>
      </c>
      <c r="C9" s="338">
        <v>7.3</v>
      </c>
    </row>
    <row r="10" spans="1:3" ht="39.75" customHeight="1">
      <c r="A10" s="336" t="s">
        <v>404</v>
      </c>
      <c r="B10" s="339">
        <v>2133.61</v>
      </c>
      <c r="C10" s="338">
        <v>-4.9</v>
      </c>
    </row>
    <row r="11" spans="1:3" ht="39.75" customHeight="1">
      <c r="A11" s="336" t="s">
        <v>405</v>
      </c>
      <c r="B11" s="339">
        <v>441.35</v>
      </c>
      <c r="C11" s="341">
        <v>44.1</v>
      </c>
    </row>
    <row r="12" spans="1:3" ht="39.75" customHeight="1">
      <c r="A12" s="336" t="s">
        <v>406</v>
      </c>
      <c r="B12" s="342">
        <v>97.7</v>
      </c>
      <c r="C12" s="552" t="s">
        <v>532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571" t="s">
        <v>3</v>
      </c>
      <c r="C1" s="571"/>
      <c r="D1" s="571"/>
      <c r="E1" s="571"/>
      <c r="F1" s="571"/>
    </row>
    <row r="2" s="7" customFormat="1" ht="15" customHeight="1">
      <c r="F2" s="122" t="s">
        <v>110</v>
      </c>
    </row>
    <row r="3" spans="2:6" s="22" customFormat="1" ht="27.75" customHeight="1">
      <c r="B3" s="159" t="s">
        <v>111</v>
      </c>
      <c r="C3" s="116" t="s">
        <v>112</v>
      </c>
      <c r="D3" s="4" t="s">
        <v>113</v>
      </c>
      <c r="E3" s="10" t="s">
        <v>22</v>
      </c>
      <c r="F3" s="4" t="s">
        <v>23</v>
      </c>
    </row>
    <row r="4" spans="2:10" s="7" customFormat="1" ht="15" customHeight="1">
      <c r="B4" s="178" t="s">
        <v>114</v>
      </c>
      <c r="C4" s="278">
        <v>455876.831</v>
      </c>
      <c r="D4" s="277">
        <v>4.792703280333484</v>
      </c>
      <c r="E4" s="278">
        <v>1453285.483</v>
      </c>
      <c r="F4" s="279">
        <v>4.0719771366874085</v>
      </c>
      <c r="G4" s="22"/>
      <c r="H4" s="22"/>
      <c r="I4" s="22"/>
      <c r="J4" s="22"/>
    </row>
    <row r="5" spans="2:6" s="7" customFormat="1" ht="15" customHeight="1">
      <c r="B5" s="142" t="s">
        <v>115</v>
      </c>
      <c r="C5" s="278">
        <v>362574.5097</v>
      </c>
      <c r="D5" s="277">
        <v>1.487639588340656</v>
      </c>
      <c r="E5" s="278">
        <v>1158037.1075</v>
      </c>
      <c r="F5" s="279">
        <v>-1.1306520399215856</v>
      </c>
    </row>
    <row r="6" spans="2:6" s="7" customFormat="1" ht="15" customHeight="1">
      <c r="B6" s="142" t="s">
        <v>116</v>
      </c>
      <c r="C6" s="278">
        <v>6453.1257</v>
      </c>
      <c r="D6" s="277">
        <v>-7.271593281386615</v>
      </c>
      <c r="E6" s="278">
        <v>22468.1884</v>
      </c>
      <c r="F6" s="279">
        <v>3.788312309901528</v>
      </c>
    </row>
    <row r="7" spans="2:10" s="7" customFormat="1" ht="15" customHeight="1">
      <c r="B7" s="142" t="s">
        <v>117</v>
      </c>
      <c r="C7" s="278">
        <v>250262.335</v>
      </c>
      <c r="D7" s="277">
        <v>0.4244868461435374</v>
      </c>
      <c r="E7" s="278">
        <v>768025.4181</v>
      </c>
      <c r="F7" s="279">
        <v>-3.4342806603972207</v>
      </c>
      <c r="G7" s="22"/>
      <c r="H7" s="22"/>
      <c r="I7" s="22"/>
      <c r="J7" s="22"/>
    </row>
    <row r="8" spans="2:6" s="7" customFormat="1" ht="15" customHeight="1">
      <c r="B8" s="142" t="s">
        <v>118</v>
      </c>
      <c r="C8" s="278">
        <v>242554.7412</v>
      </c>
      <c r="D8" s="277">
        <v>0.5280996980397106</v>
      </c>
      <c r="E8" s="278">
        <v>737936.8744</v>
      </c>
      <c r="F8" s="279">
        <v>-3.9485128526731756</v>
      </c>
    </row>
    <row r="9" spans="2:6" s="7" customFormat="1" ht="15" customHeight="1">
      <c r="B9" s="142" t="s">
        <v>119</v>
      </c>
      <c r="C9" s="278">
        <v>7707.5938</v>
      </c>
      <c r="D9" s="277">
        <v>-2.730473504816473</v>
      </c>
      <c r="E9" s="278">
        <v>30088.5437</v>
      </c>
      <c r="F9" s="279">
        <v>11.161510914475457</v>
      </c>
    </row>
    <row r="10" spans="2:6" s="7" customFormat="1" ht="15" customHeight="1">
      <c r="B10" s="142" t="s">
        <v>120</v>
      </c>
      <c r="C10" s="278">
        <v>105859.049</v>
      </c>
      <c r="D10" s="277">
        <v>4.711298923768382</v>
      </c>
      <c r="E10" s="278">
        <v>367543.501</v>
      </c>
      <c r="F10" s="279">
        <v>3.740128092813279</v>
      </c>
    </row>
    <row r="11" spans="2:6" s="7" customFormat="1" ht="15" customHeight="1">
      <c r="B11" s="142" t="s">
        <v>367</v>
      </c>
      <c r="C11" s="278">
        <v>18255.3908</v>
      </c>
      <c r="D11" s="277">
        <v>12.0757256413291</v>
      </c>
      <c r="E11" s="278">
        <v>59584.4408</v>
      </c>
      <c r="F11" s="279">
        <v>8.444755442651015</v>
      </c>
    </row>
    <row r="12" spans="2:6" s="7" customFormat="1" ht="15" customHeight="1">
      <c r="B12" s="142" t="s">
        <v>368</v>
      </c>
      <c r="C12" s="278">
        <v>4920.6417</v>
      </c>
      <c r="D12" s="277">
        <v>12.00955772192438</v>
      </c>
      <c r="E12" s="278">
        <v>15413.4829</v>
      </c>
      <c r="F12" s="279">
        <v>5.337959073702336</v>
      </c>
    </row>
    <row r="13" spans="2:6" s="7" customFormat="1" ht="15" customHeight="1">
      <c r="B13" s="142" t="s">
        <v>369</v>
      </c>
      <c r="C13" s="278">
        <v>17367.0921</v>
      </c>
      <c r="D13" s="277">
        <v>9.968234881026135</v>
      </c>
      <c r="E13" s="278">
        <v>63133.9342</v>
      </c>
      <c r="F13" s="279">
        <v>12.586983785158765</v>
      </c>
    </row>
    <row r="14" spans="2:6" s="7" customFormat="1" ht="15" customHeight="1">
      <c r="B14" s="142" t="s">
        <v>370</v>
      </c>
      <c r="C14" s="278">
        <v>4745.6441</v>
      </c>
      <c r="D14" s="277">
        <v>22.024343342291218</v>
      </c>
      <c r="E14" s="278">
        <v>16789.5534</v>
      </c>
      <c r="F14" s="279">
        <v>18.550415085063918</v>
      </c>
    </row>
    <row r="15" spans="2:6" s="7" customFormat="1" ht="15" customHeight="1">
      <c r="B15" s="142" t="s">
        <v>371</v>
      </c>
      <c r="C15" s="278">
        <v>1292.2328</v>
      </c>
      <c r="D15" s="277">
        <v>2.3602297905858762</v>
      </c>
      <c r="E15" s="278">
        <v>4370.3017</v>
      </c>
      <c r="F15" s="279">
        <v>-6.351011648894186</v>
      </c>
    </row>
    <row r="16" spans="2:6" s="7" customFormat="1" ht="15" customHeight="1">
      <c r="B16" s="142" t="s">
        <v>372</v>
      </c>
      <c r="C16" s="278">
        <v>23864.9765</v>
      </c>
      <c r="D16" s="277">
        <v>1.74967055393995</v>
      </c>
      <c r="E16" s="278">
        <v>85374.1921</v>
      </c>
      <c r="F16" s="279">
        <v>-4.273123169810233</v>
      </c>
    </row>
    <row r="17" spans="2:6" s="7" customFormat="1" ht="15" customHeight="1">
      <c r="B17" s="142" t="s">
        <v>373</v>
      </c>
      <c r="C17" s="278">
        <v>2936.4249</v>
      </c>
      <c r="D17" s="277">
        <v>31.57664940241881</v>
      </c>
      <c r="E17" s="278">
        <v>9531.5055</v>
      </c>
      <c r="F17" s="279">
        <v>20.276119184322056</v>
      </c>
    </row>
    <row r="18" spans="2:6" s="7" customFormat="1" ht="15" customHeight="1">
      <c r="B18" s="142" t="s">
        <v>374</v>
      </c>
      <c r="C18" s="278">
        <v>32476.6461</v>
      </c>
      <c r="D18" s="277">
        <v>-3.8695490029684834</v>
      </c>
      <c r="E18" s="278">
        <v>113346.0904</v>
      </c>
      <c r="F18" s="279">
        <v>0.5724259091033161</v>
      </c>
    </row>
    <row r="19" spans="2:6" s="7" customFormat="1" ht="15" customHeight="1">
      <c r="B19" s="142" t="s">
        <v>121</v>
      </c>
      <c r="C19" s="278">
        <v>93302.3213</v>
      </c>
      <c r="D19" s="277">
        <v>19.975991999670086</v>
      </c>
      <c r="E19" s="278">
        <v>295248.3755</v>
      </c>
      <c r="F19" s="279">
        <v>31.138021429644738</v>
      </c>
    </row>
    <row r="20" spans="2:6" s="7" customFormat="1" ht="15" customHeight="1">
      <c r="B20" s="142" t="s">
        <v>122</v>
      </c>
      <c r="C20" s="278">
        <v>66064.7614</v>
      </c>
      <c r="D20" s="277">
        <v>17.993771299479704</v>
      </c>
      <c r="E20" s="278">
        <v>207754.8479</v>
      </c>
      <c r="F20" s="279">
        <v>38.077050489299666</v>
      </c>
    </row>
    <row r="21" spans="2:6" s="7" customFormat="1" ht="15" customHeight="1">
      <c r="B21" s="146" t="s">
        <v>123</v>
      </c>
      <c r="C21" s="278">
        <v>27237.5599</v>
      </c>
      <c r="D21" s="277">
        <v>25.0723008147</v>
      </c>
      <c r="E21" s="278">
        <v>87493.5276</v>
      </c>
      <c r="F21" s="279">
        <v>17.157523844006064</v>
      </c>
    </row>
    <row r="22" spans="2:4" s="7" customFormat="1" ht="15" customHeight="1">
      <c r="B22" s="20"/>
      <c r="C22" s="20"/>
      <c r="D22" s="20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C5" sqref="C5:F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572" t="s">
        <v>124</v>
      </c>
      <c r="C1" s="572"/>
      <c r="D1" s="572"/>
      <c r="E1" s="572"/>
      <c r="F1" s="572"/>
    </row>
    <row r="2" spans="2:4" s="7" customFormat="1" ht="15" customHeight="1">
      <c r="B2" s="22" t="s">
        <v>125</v>
      </c>
      <c r="C2" s="22"/>
      <c r="D2" s="22"/>
    </row>
    <row r="3" spans="2:6" s="7" customFormat="1" ht="15" customHeight="1">
      <c r="B3" s="22"/>
      <c r="C3" s="22"/>
      <c r="D3" s="22"/>
      <c r="E3" s="192"/>
      <c r="F3" s="193" t="s">
        <v>20</v>
      </c>
    </row>
    <row r="4" spans="2:6" s="7" customFormat="1" ht="24.75" customHeight="1">
      <c r="B4" s="116" t="s">
        <v>21</v>
      </c>
      <c r="C4" s="478" t="s">
        <v>484</v>
      </c>
      <c r="D4" s="478" t="s">
        <v>113</v>
      </c>
      <c r="E4" s="191" t="s">
        <v>22</v>
      </c>
      <c r="F4" s="190" t="s">
        <v>23</v>
      </c>
    </row>
    <row r="5" spans="2:6" s="7" customFormat="1" ht="15" customHeight="1">
      <c r="B5" s="171" t="s">
        <v>4</v>
      </c>
      <c r="C5" s="479">
        <v>365.4137</v>
      </c>
      <c r="D5" s="480">
        <v>11.8</v>
      </c>
      <c r="E5" s="481">
        <v>1070.6263</v>
      </c>
      <c r="F5" s="482">
        <v>11.3</v>
      </c>
    </row>
    <row r="6" spans="2:6" s="7" customFormat="1" ht="15" customHeight="1">
      <c r="B6" s="172" t="s">
        <v>126</v>
      </c>
      <c r="C6" s="483"/>
      <c r="D6" s="484"/>
      <c r="E6" s="485"/>
      <c r="F6" s="486"/>
    </row>
    <row r="7" spans="2:6" s="7" customFormat="1" ht="15" customHeight="1">
      <c r="B7" s="172" t="s">
        <v>127</v>
      </c>
      <c r="C7" s="483">
        <v>315.6513</v>
      </c>
      <c r="D7" s="484">
        <v>11.7</v>
      </c>
      <c r="E7" s="485">
        <v>913.884</v>
      </c>
      <c r="F7" s="486">
        <v>11.2</v>
      </c>
    </row>
    <row r="8" spans="2:6" s="7" customFormat="1" ht="15" customHeight="1">
      <c r="B8" s="172" t="s">
        <v>128</v>
      </c>
      <c r="C8" s="483">
        <v>23.9879</v>
      </c>
      <c r="D8" s="484">
        <v>12.5</v>
      </c>
      <c r="E8" s="485">
        <v>71.6452</v>
      </c>
      <c r="F8" s="486">
        <v>11.9</v>
      </c>
    </row>
    <row r="9" spans="2:6" s="7" customFormat="1" ht="15" customHeight="1">
      <c r="B9" s="13" t="s">
        <v>129</v>
      </c>
      <c r="C9" s="487"/>
      <c r="D9" s="488"/>
      <c r="E9" s="485"/>
      <c r="F9" s="486"/>
    </row>
    <row r="10" spans="2:6" s="7" customFormat="1" ht="15" customHeight="1">
      <c r="B10" s="13" t="s">
        <v>130</v>
      </c>
      <c r="C10" s="487">
        <v>23.8662</v>
      </c>
      <c r="D10" s="488">
        <v>0.4</v>
      </c>
      <c r="E10" s="485">
        <v>101.2807</v>
      </c>
      <c r="F10" s="486">
        <v>2.9</v>
      </c>
    </row>
    <row r="11" spans="2:6" s="7" customFormat="1" ht="15" customHeight="1">
      <c r="B11" s="13" t="s">
        <v>131</v>
      </c>
      <c r="C11" s="487">
        <v>258.1118</v>
      </c>
      <c r="D11" s="488">
        <v>12.1</v>
      </c>
      <c r="E11" s="485">
        <v>721.2859</v>
      </c>
      <c r="F11" s="486">
        <v>12.1</v>
      </c>
    </row>
    <row r="12" spans="2:6" s="7" customFormat="1" ht="15" customHeight="1">
      <c r="B12" s="13" t="s">
        <v>132</v>
      </c>
      <c r="C12" s="487">
        <v>2.2624</v>
      </c>
      <c r="D12" s="488">
        <v>3.4</v>
      </c>
      <c r="E12" s="485">
        <v>6.1553</v>
      </c>
      <c r="F12" s="486">
        <v>5.7</v>
      </c>
    </row>
    <row r="13" spans="2:6" s="7" customFormat="1" ht="15" customHeight="1">
      <c r="B13" s="119" t="s">
        <v>133</v>
      </c>
      <c r="C13" s="489">
        <v>55.3988</v>
      </c>
      <c r="D13" s="490">
        <v>16.4</v>
      </c>
      <c r="E13" s="491">
        <v>156.8073</v>
      </c>
      <c r="F13" s="492">
        <v>13.7</v>
      </c>
    </row>
    <row r="14" spans="2:4" s="7" customFormat="1" ht="15" customHeight="1">
      <c r="B14" s="173" t="s">
        <v>134</v>
      </c>
      <c r="C14" s="174"/>
      <c r="D14" s="174"/>
    </row>
    <row r="15" spans="2:4" s="7" customFormat="1" ht="15" customHeight="1">
      <c r="B15" s="174"/>
      <c r="C15" s="174"/>
      <c r="D15" s="174"/>
    </row>
    <row r="16" spans="2:14" s="7" customFormat="1" ht="15" customHeight="1">
      <c r="B16" s="573" t="s">
        <v>135</v>
      </c>
      <c r="C16" s="573"/>
      <c r="D16" s="573"/>
      <c r="E16" s="573"/>
      <c r="F16" s="573"/>
      <c r="N16" s="7">
        <v>1</v>
      </c>
    </row>
    <row r="17" spans="2:6" s="7" customFormat="1" ht="15" customHeight="1">
      <c r="B17" s="22"/>
      <c r="C17" s="22"/>
      <c r="D17" s="22"/>
      <c r="E17" s="192"/>
      <c r="F17" s="193" t="s">
        <v>20</v>
      </c>
    </row>
    <row r="18" spans="2:6" s="7" customFormat="1" ht="27" customHeight="1">
      <c r="B18" s="116" t="s">
        <v>21</v>
      </c>
      <c r="C18" s="478" t="s">
        <v>484</v>
      </c>
      <c r="D18" s="478" t="s">
        <v>113</v>
      </c>
      <c r="E18" s="191" t="s">
        <v>22</v>
      </c>
      <c r="F18" s="190" t="s">
        <v>23</v>
      </c>
    </row>
    <row r="19" spans="2:6" s="7" customFormat="1" ht="15" customHeight="1">
      <c r="B19" s="175" t="s">
        <v>136</v>
      </c>
      <c r="C19" s="493">
        <v>485.1967</v>
      </c>
      <c r="D19" s="494">
        <v>8.567346559754398</v>
      </c>
      <c r="E19" s="481">
        <v>1334.572</v>
      </c>
      <c r="F19" s="482">
        <v>12.1</v>
      </c>
    </row>
    <row r="20" spans="2:6" s="7" customFormat="1" ht="15" customHeight="1">
      <c r="B20" s="131" t="s">
        <v>137</v>
      </c>
      <c r="C20" s="495">
        <v>320.6733</v>
      </c>
      <c r="D20" s="496">
        <v>3.0094630758867424</v>
      </c>
      <c r="E20" s="485">
        <v>888.0118</v>
      </c>
      <c r="F20" s="486">
        <v>9.9</v>
      </c>
    </row>
    <row r="21" spans="2:6" s="7" customFormat="1" ht="15" customHeight="1">
      <c r="B21" s="176" t="s">
        <v>289</v>
      </c>
      <c r="C21" s="497">
        <v>49723.705500000004</v>
      </c>
      <c r="D21" s="498">
        <v>8.009530865761306</v>
      </c>
      <c r="E21" s="491">
        <v>105127.4728</v>
      </c>
      <c r="F21" s="492">
        <v>-1.3404884974415125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571" t="s">
        <v>6</v>
      </c>
      <c r="B1" s="571"/>
    </row>
    <row r="2" s="7" customFormat="1" ht="15" customHeight="1">
      <c r="A2" s="22" t="s">
        <v>125</v>
      </c>
    </row>
    <row r="3" spans="1:2" s="7" customFormat="1" ht="15" customHeight="1">
      <c r="A3" s="6" t="s">
        <v>139</v>
      </c>
      <c r="B3" s="194"/>
    </row>
    <row r="4" spans="1:2" s="7" customFormat="1" ht="28.5" customHeight="1">
      <c r="A4" s="60" t="s">
        <v>21</v>
      </c>
      <c r="B4" s="225" t="s">
        <v>23</v>
      </c>
    </row>
    <row r="5" spans="1:2" s="7" customFormat="1" ht="15" customHeight="1">
      <c r="A5" s="118" t="s">
        <v>25</v>
      </c>
      <c r="B5" s="169">
        <v>8</v>
      </c>
    </row>
    <row r="6" spans="1:2" s="7" customFormat="1" ht="15" customHeight="1">
      <c r="A6" s="195" t="s">
        <v>312</v>
      </c>
      <c r="B6" s="170">
        <v>4.3</v>
      </c>
    </row>
    <row r="7" spans="1:2" s="7" customFormat="1" ht="15" customHeight="1">
      <c r="A7" s="195" t="s">
        <v>313</v>
      </c>
      <c r="B7" s="170">
        <v>60.8</v>
      </c>
    </row>
    <row r="8" spans="1:2" s="7" customFormat="1" ht="15" customHeight="1">
      <c r="A8" s="195" t="s">
        <v>314</v>
      </c>
      <c r="B8" s="170">
        <v>13.6</v>
      </c>
    </row>
    <row r="9" spans="1:2" s="7" customFormat="1" ht="15" customHeight="1">
      <c r="A9" s="14" t="s">
        <v>308</v>
      </c>
      <c r="B9" s="170"/>
    </row>
    <row r="10" spans="1:2" s="7" customFormat="1" ht="15" customHeight="1">
      <c r="A10" s="195" t="s">
        <v>315</v>
      </c>
      <c r="B10" s="170">
        <v>-27.2</v>
      </c>
    </row>
    <row r="11" spans="1:2" s="7" customFormat="1" ht="15" customHeight="1">
      <c r="A11" s="195" t="s">
        <v>316</v>
      </c>
      <c r="B11" s="170">
        <v>-29.8</v>
      </c>
    </row>
    <row r="12" spans="1:2" s="7" customFormat="1" ht="15" customHeight="1">
      <c r="A12" s="14" t="s">
        <v>309</v>
      </c>
      <c r="B12" s="170">
        <v>-29.8</v>
      </c>
    </row>
    <row r="13" spans="1:2" s="7" customFormat="1" ht="15" customHeight="1">
      <c r="A13" s="195" t="s">
        <v>317</v>
      </c>
      <c r="B13" s="170">
        <v>18.2</v>
      </c>
    </row>
    <row r="14" spans="1:2" s="7" customFormat="1" ht="15" customHeight="1">
      <c r="A14" s="14" t="s">
        <v>310</v>
      </c>
      <c r="B14" s="170"/>
    </row>
    <row r="15" spans="1:2" s="7" customFormat="1" ht="15" customHeight="1">
      <c r="A15" s="195" t="s">
        <v>318</v>
      </c>
      <c r="B15" s="170">
        <v>0.3</v>
      </c>
    </row>
    <row r="16" spans="1:2" s="7" customFormat="1" ht="15" customHeight="1">
      <c r="A16" s="195" t="s">
        <v>319</v>
      </c>
      <c r="B16" s="170">
        <v>53.3</v>
      </c>
    </row>
    <row r="17" spans="1:2" s="7" customFormat="1" ht="15" customHeight="1">
      <c r="A17" s="195" t="s">
        <v>320</v>
      </c>
      <c r="B17" s="170">
        <v>278.3</v>
      </c>
    </row>
    <row r="18" spans="1:2" s="7" customFormat="1" ht="15" customHeight="1">
      <c r="A18" s="14" t="s">
        <v>311</v>
      </c>
      <c r="B18" s="230"/>
    </row>
    <row r="19" spans="1:2" s="7" customFormat="1" ht="15" customHeight="1">
      <c r="A19" s="195" t="s">
        <v>321</v>
      </c>
      <c r="B19" s="170">
        <v>11.1</v>
      </c>
    </row>
    <row r="20" spans="1:2" s="7" customFormat="1" ht="15" customHeight="1">
      <c r="A20" s="195" t="s">
        <v>322</v>
      </c>
      <c r="B20" s="170">
        <v>-43.9</v>
      </c>
    </row>
    <row r="21" spans="1:2" s="7" customFormat="1" ht="15" customHeight="1">
      <c r="A21" s="196" t="s">
        <v>323</v>
      </c>
      <c r="B21" s="177">
        <v>-73.2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K23" sqref="K23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29" customWidth="1"/>
    <col min="6" max="6" width="15.25390625" style="229" customWidth="1"/>
    <col min="7" max="16384" width="9.00390625" style="3" customWidth="1"/>
  </cols>
  <sheetData>
    <row r="1" spans="2:6" s="5" customFormat="1" ht="29.25" customHeight="1">
      <c r="B1" s="571" t="s">
        <v>7</v>
      </c>
      <c r="C1" s="571"/>
      <c r="D1" s="571"/>
      <c r="E1" s="571"/>
      <c r="F1" s="571"/>
    </row>
    <row r="2" spans="2:6" s="7" customFormat="1" ht="15" customHeight="1">
      <c r="B2" s="22" t="s">
        <v>125</v>
      </c>
      <c r="C2" s="139"/>
      <c r="D2" s="139"/>
      <c r="E2" s="139"/>
      <c r="F2" s="139"/>
    </row>
    <row r="3" spans="2:6" s="7" customFormat="1" ht="15" customHeight="1">
      <c r="B3" s="22" t="s">
        <v>140</v>
      </c>
      <c r="C3" s="16"/>
      <c r="D3" s="16"/>
      <c r="E3" s="574" t="s">
        <v>385</v>
      </c>
      <c r="F3" s="574"/>
    </row>
    <row r="4" spans="2:6" s="7" customFormat="1" ht="23.25" customHeight="1">
      <c r="B4" s="228" t="s">
        <v>141</v>
      </c>
      <c r="C4" s="326" t="s">
        <v>386</v>
      </c>
      <c r="D4" s="326" t="s">
        <v>387</v>
      </c>
      <c r="E4" s="326" t="s">
        <v>388</v>
      </c>
      <c r="F4" s="327" t="s">
        <v>389</v>
      </c>
    </row>
    <row r="5" spans="2:6" s="7" customFormat="1" ht="30" customHeight="1">
      <c r="B5" s="328" t="s">
        <v>390</v>
      </c>
      <c r="C5" s="283">
        <v>13.6</v>
      </c>
      <c r="D5" s="283">
        <v>14.9</v>
      </c>
      <c r="E5" s="283">
        <v>29.2</v>
      </c>
      <c r="F5" s="284">
        <v>-16.7</v>
      </c>
    </row>
    <row r="6" spans="2:6" s="7" customFormat="1" ht="15" customHeight="1">
      <c r="B6" s="328" t="s">
        <v>142</v>
      </c>
      <c r="C6" s="330">
        <v>14379.84</v>
      </c>
      <c r="D6" s="330">
        <v>9786.24</v>
      </c>
      <c r="E6" s="330">
        <v>950.83</v>
      </c>
      <c r="F6" s="331">
        <v>1446.62</v>
      </c>
    </row>
    <row r="7" spans="2:6" s="7" customFormat="1" ht="15" customHeight="1">
      <c r="B7" s="329" t="s">
        <v>288</v>
      </c>
      <c r="C7" s="283">
        <v>21.2</v>
      </c>
      <c r="D7" s="283">
        <v>23.2</v>
      </c>
      <c r="E7" s="283">
        <v>10.6</v>
      </c>
      <c r="F7" s="284">
        <v>19.1</v>
      </c>
    </row>
    <row r="8" spans="2:6" s="7" customFormat="1" ht="15" customHeight="1">
      <c r="B8" s="328" t="s">
        <v>143</v>
      </c>
      <c r="C8" s="330">
        <v>578.51</v>
      </c>
      <c r="D8" s="330">
        <v>385.43</v>
      </c>
      <c r="E8" s="330">
        <v>49.1</v>
      </c>
      <c r="F8" s="331">
        <v>58.88</v>
      </c>
    </row>
    <row r="9" spans="2:6" s="7" customFormat="1" ht="15" customHeight="1">
      <c r="B9" s="329" t="s">
        <v>23</v>
      </c>
      <c r="C9" s="283">
        <v>-40.8</v>
      </c>
      <c r="D9" s="283">
        <v>-38.5</v>
      </c>
      <c r="E9" s="283">
        <v>-40</v>
      </c>
      <c r="F9" s="284">
        <v>-48.8</v>
      </c>
    </row>
    <row r="10" spans="2:6" s="7" customFormat="1" ht="15" customHeight="1">
      <c r="B10" s="328" t="s">
        <v>144</v>
      </c>
      <c r="C10" s="330">
        <v>195.99</v>
      </c>
      <c r="D10" s="330">
        <v>140.4</v>
      </c>
      <c r="E10" s="330">
        <v>11.6</v>
      </c>
      <c r="F10" s="331">
        <v>11.63</v>
      </c>
    </row>
    <row r="11" spans="2:6" s="7" customFormat="1" ht="15" customHeight="1">
      <c r="B11" s="329" t="s">
        <v>23</v>
      </c>
      <c r="C11" s="283">
        <v>50.8</v>
      </c>
      <c r="D11" s="283">
        <v>80.6</v>
      </c>
      <c r="E11" s="283">
        <v>148.9</v>
      </c>
      <c r="F11" s="284">
        <v>-58.2</v>
      </c>
    </row>
    <row r="12" spans="2:6" s="7" customFormat="1" ht="15" customHeight="1">
      <c r="B12" s="328" t="s">
        <v>145</v>
      </c>
      <c r="C12" s="330">
        <v>532.5</v>
      </c>
      <c r="D12" s="330">
        <v>470.16</v>
      </c>
      <c r="E12" s="330">
        <v>23.36</v>
      </c>
      <c r="F12" s="331">
        <v>25.25</v>
      </c>
    </row>
    <row r="13" spans="2:6" s="7" customFormat="1" ht="15" customHeight="1">
      <c r="B13" s="329" t="s">
        <v>23</v>
      </c>
      <c r="C13" s="283">
        <v>32.9</v>
      </c>
      <c r="D13" s="283">
        <v>38.6</v>
      </c>
      <c r="E13" s="283">
        <v>53.3</v>
      </c>
      <c r="F13" s="284">
        <v>-37.8</v>
      </c>
    </row>
    <row r="14" spans="2:6" s="7" customFormat="1" ht="15" customHeight="1">
      <c r="B14" s="328" t="s">
        <v>146</v>
      </c>
      <c r="C14" s="330">
        <v>451.18</v>
      </c>
      <c r="D14" s="330">
        <v>380.65</v>
      </c>
      <c r="E14" s="330">
        <v>34.64</v>
      </c>
      <c r="F14" s="331">
        <v>24.8</v>
      </c>
    </row>
    <row r="15" spans="2:6" s="7" customFormat="1" ht="15" customHeight="1">
      <c r="B15" s="329" t="s">
        <v>23</v>
      </c>
      <c r="C15" s="283">
        <v>25.5</v>
      </c>
      <c r="D15" s="283">
        <v>28.1</v>
      </c>
      <c r="E15" s="283">
        <v>93.3</v>
      </c>
      <c r="F15" s="284">
        <v>-38</v>
      </c>
    </row>
    <row r="16" spans="2:6" s="7" customFormat="1" ht="15" customHeight="1">
      <c r="B16" s="328" t="s">
        <v>147</v>
      </c>
      <c r="C16" s="330">
        <v>458.43</v>
      </c>
      <c r="D16" s="330">
        <v>262.21</v>
      </c>
      <c r="E16" s="330">
        <v>59.47</v>
      </c>
      <c r="F16" s="331">
        <v>98.67</v>
      </c>
    </row>
    <row r="17" spans="2:6" s="7" customFormat="1" ht="15" customHeight="1">
      <c r="B17" s="329" t="s">
        <v>23</v>
      </c>
      <c r="C17" s="283">
        <v>65.6</v>
      </c>
      <c r="D17" s="283">
        <v>71.5</v>
      </c>
      <c r="E17" s="283">
        <v>20.2</v>
      </c>
      <c r="F17" s="284">
        <v>72.1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Microsoft</cp:lastModifiedBy>
  <cp:lastPrinted>2017-06-08T09:12:20Z</cp:lastPrinted>
  <dcterms:created xsi:type="dcterms:W3CDTF">2004-03-08T04:45:08Z</dcterms:created>
  <dcterms:modified xsi:type="dcterms:W3CDTF">2018-04-24T00:26:11Z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